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200" windowHeight="8115" tabRatio="718" activeTab="0"/>
  </bookViews>
  <sheets>
    <sheet name="100m" sheetId="1" r:id="rId1"/>
    <sheet name="400m" sheetId="2" r:id="rId2"/>
    <sheet name="1500" sheetId="3" r:id="rId3"/>
    <sheet name="lode" sheetId="4" r:id="rId4"/>
    <sheet name="augstl" sheetId="5" r:id="rId5"/>
    <sheet name="šķēps" sheetId="6" r:id="rId6"/>
    <sheet name="tāllēkš." sheetId="7" r:id="rId7"/>
    <sheet name="disks" sheetId="8" r:id="rId8"/>
  </sheets>
  <definedNames/>
  <calcPr fullCalcOnLoad="1"/>
</workbook>
</file>

<file path=xl/sharedStrings.xml><?xml version="1.0" encoding="utf-8"?>
<sst xmlns="http://schemas.openxmlformats.org/spreadsheetml/2006/main" count="638" uniqueCount="241">
  <si>
    <t>3</t>
  </si>
  <si>
    <t>Dal. Nr.</t>
  </si>
  <si>
    <t>Uzvārds, Vārds</t>
  </si>
  <si>
    <t>Dz.g.</t>
  </si>
  <si>
    <t>Komanda</t>
  </si>
  <si>
    <t>Rezultāts</t>
  </si>
  <si>
    <t>Augstlēkšana</t>
  </si>
  <si>
    <t>Dz. g.</t>
  </si>
  <si>
    <t>Lodes grūšana</t>
  </si>
  <si>
    <t>Priekšsk.</t>
  </si>
  <si>
    <t>W</t>
  </si>
  <si>
    <t>Fināls</t>
  </si>
  <si>
    <t>Šķēpa mešana</t>
  </si>
  <si>
    <t>Tāllēkšana</t>
  </si>
  <si>
    <t>Sākuma augst.</t>
  </si>
  <si>
    <t>Rezult.</t>
  </si>
  <si>
    <t>Piez.</t>
  </si>
  <si>
    <t>Rez.</t>
  </si>
  <si>
    <t>zēniem</t>
  </si>
  <si>
    <t>Zēniem</t>
  </si>
  <si>
    <t xml:space="preserve">1500 m </t>
  </si>
  <si>
    <t>Diska  mešana</t>
  </si>
  <si>
    <t>ā.k.</t>
  </si>
  <si>
    <t xml:space="preserve">27.Jēkabpils atklātais čempionāts vieglatlētikā veltīts P.Zeltiņa un J.Bērziņa piemiņai                                                            </t>
  </si>
  <si>
    <t>30.04.2016.</t>
  </si>
  <si>
    <t>27.Jēkabpils atklātais čempionāts vieglatlētikā veltīts P.Zeltiņa un J.Bērziņa piemiņai</t>
  </si>
  <si>
    <t>Daugavpils NSS</t>
  </si>
  <si>
    <t>D. Hadakovs</t>
  </si>
  <si>
    <t>Kucins Renārs</t>
  </si>
  <si>
    <t>Korčagins Aleksandrs</t>
  </si>
  <si>
    <t>120702</t>
  </si>
  <si>
    <t>SS Arkādija</t>
  </si>
  <si>
    <t>Iļjušina</t>
  </si>
  <si>
    <t>Gerasimovs Jegors</t>
  </si>
  <si>
    <t>300303</t>
  </si>
  <si>
    <t>Līvānu BJSS</t>
  </si>
  <si>
    <t>M. Vilcāne</t>
  </si>
  <si>
    <t>Korotkovs Maksims</t>
  </si>
  <si>
    <t>Jelgavas BJSS</t>
  </si>
  <si>
    <t>M. Ukstiņa</t>
  </si>
  <si>
    <r>
      <t xml:space="preserve">400m </t>
    </r>
    <r>
      <rPr>
        <b/>
        <sz val="14"/>
        <rFont val="Times New Roman Baltic"/>
        <family val="0"/>
      </rPr>
      <t>finālskrējiens</t>
    </r>
  </si>
  <si>
    <t>Seņkāns Jānis</t>
  </si>
  <si>
    <t>2001</t>
  </si>
  <si>
    <t>Rēzeknes BJSS</t>
  </si>
  <si>
    <t>I. Cipruss</t>
  </si>
  <si>
    <t>2002</t>
  </si>
  <si>
    <t>Šakiels Ilmārs</t>
  </si>
  <si>
    <t>170301</t>
  </si>
  <si>
    <t>Madonas BJSS</t>
  </si>
  <si>
    <t>A. Krauklīte</t>
  </si>
  <si>
    <t>Mitenieks Roberts</t>
  </si>
  <si>
    <t>070402</t>
  </si>
  <si>
    <t>Romulis Dāvis</t>
  </si>
  <si>
    <t>020602</t>
  </si>
  <si>
    <t>L. Līcīte</t>
  </si>
  <si>
    <t>Šahno Jurģis</t>
  </si>
  <si>
    <t>Smilga Mārtiņš</t>
  </si>
  <si>
    <t>Gruduls Lauris</t>
  </si>
  <si>
    <t>220301</t>
  </si>
  <si>
    <t>Kovtuns Gļebs</t>
  </si>
  <si>
    <t>160201</t>
  </si>
  <si>
    <t>Ludzas NSS</t>
  </si>
  <si>
    <t>S. Fenčenko</t>
  </si>
  <si>
    <t>Kaseckis Kirils</t>
  </si>
  <si>
    <t>160101</t>
  </si>
  <si>
    <t>Raks Jegors</t>
  </si>
  <si>
    <t>090501</t>
  </si>
  <si>
    <t>Cvetkovs Dmitrijs</t>
  </si>
  <si>
    <t>Gulbenes NBJSS</t>
  </si>
  <si>
    <t>M. Rudzītis</t>
  </si>
  <si>
    <t>Kamanders Ričards</t>
  </si>
  <si>
    <t>Barkāns Ēvalds</t>
  </si>
  <si>
    <t xml:space="preserve"> </t>
  </si>
  <si>
    <t>Kalniņš Artūrs</t>
  </si>
  <si>
    <t>220202</t>
  </si>
  <si>
    <t>Iecavas NSS "Dartija"</t>
  </si>
  <si>
    <t>D. Vizule</t>
  </si>
  <si>
    <t>Laiva Oto</t>
  </si>
  <si>
    <t>240701</t>
  </si>
  <si>
    <t>Siguldas SS</t>
  </si>
  <si>
    <t>G. Blūmiņa</t>
  </si>
  <si>
    <t>Janovs Jēkabs Niklāvs</t>
  </si>
  <si>
    <t>Šķesters Artūrs</t>
  </si>
  <si>
    <t>Burtnieks Reinis</t>
  </si>
  <si>
    <t>Strods Daniels</t>
  </si>
  <si>
    <t>Lastiņš Ričards</t>
  </si>
  <si>
    <t>Ogres NSC</t>
  </si>
  <si>
    <t>Z. Kincis</t>
  </si>
  <si>
    <t>A. Priževoits</t>
  </si>
  <si>
    <t>Ozoliņš Sandis</t>
  </si>
  <si>
    <t>Ali Karims</t>
  </si>
  <si>
    <t>Dvinskis Andis</t>
  </si>
  <si>
    <t>Viļakas NBJSS</t>
  </si>
  <si>
    <t>D. Keiselis</t>
  </si>
  <si>
    <t>Locāns Linards</t>
  </si>
  <si>
    <t>L. Tokareva-Kušnere</t>
  </si>
  <si>
    <t>Motresku Reinis</t>
  </si>
  <si>
    <t>010101</t>
  </si>
  <si>
    <t>Konošonoks Mārtiņš</t>
  </si>
  <si>
    <t>Dagdas NSS</t>
  </si>
  <si>
    <t>V. Nipere</t>
  </si>
  <si>
    <t>Aizkraukles NSS</t>
  </si>
  <si>
    <t>A. Jegorova</t>
  </si>
  <si>
    <t>Jozēns Kristaps</t>
  </si>
  <si>
    <t>060402</t>
  </si>
  <si>
    <t>Šmeiksts Lauris</t>
  </si>
  <si>
    <t>Preiļu NBJSS</t>
  </si>
  <si>
    <t>V. Neištadte</t>
  </si>
  <si>
    <t>Rinčs Artis</t>
  </si>
  <si>
    <t>Žihars Raivis</t>
  </si>
  <si>
    <t>090502</t>
  </si>
  <si>
    <t>L. Valdonis</t>
  </si>
  <si>
    <t>Bozovičs Juris</t>
  </si>
  <si>
    <t>Balvu SS</t>
  </si>
  <si>
    <t>I. Kairišs</t>
  </si>
  <si>
    <t>Pošeika Uvis</t>
  </si>
  <si>
    <t>170502</t>
  </si>
  <si>
    <t>Eizāns Lauris</t>
  </si>
  <si>
    <t>180902</t>
  </si>
  <si>
    <t>Sarķis Edvards</t>
  </si>
  <si>
    <t>200402</t>
  </si>
  <si>
    <t>J. Gjačs</t>
  </si>
  <si>
    <t>Viesītes SS</t>
  </si>
  <si>
    <t>G. Klibiķe</t>
  </si>
  <si>
    <t>Setkovskis Santis</t>
  </si>
  <si>
    <t>130401</t>
  </si>
  <si>
    <t>Ilūkstes NSS</t>
  </si>
  <si>
    <t>S. Petrakova</t>
  </si>
  <si>
    <t>Zamjatins Vladimirs</t>
  </si>
  <si>
    <t>S. Petrakovs</t>
  </si>
  <si>
    <t>Daugavpils BJSS</t>
  </si>
  <si>
    <t>A. Domanins</t>
  </si>
  <si>
    <t>Balaboskins Daniels</t>
  </si>
  <si>
    <t>Grava Oskars</t>
  </si>
  <si>
    <t>071001</t>
  </si>
  <si>
    <t>L. Buķe, G. Ļebedevs</t>
  </si>
  <si>
    <t>Mingelevičs Maksims</t>
  </si>
  <si>
    <t>Karss Artūrs</t>
  </si>
  <si>
    <t>Barovskis Krists</t>
  </si>
  <si>
    <t>050402</t>
  </si>
  <si>
    <t>Dambergs Oskars</t>
  </si>
  <si>
    <t>120902</t>
  </si>
  <si>
    <t xml:space="preserve">Moļs Kristaps  </t>
  </si>
  <si>
    <t xml:space="preserve">Kovrigo Artūrs  </t>
  </si>
  <si>
    <t xml:space="preserve">Anufrejevs Ralfs  </t>
  </si>
  <si>
    <t xml:space="preserve">Mutulis Nauris  </t>
  </si>
  <si>
    <t xml:space="preserve">Pupeļs Vladislavs  </t>
  </si>
  <si>
    <t xml:space="preserve">Kovaļkovs Everts  </t>
  </si>
  <si>
    <t>Lipenītis Ralfs</t>
  </si>
  <si>
    <t>090702</t>
  </si>
  <si>
    <t>Jēkabpils SS</t>
  </si>
  <si>
    <t>M. Osvalds</t>
  </si>
  <si>
    <t>Mežinskis Kristers</t>
  </si>
  <si>
    <t>Knodze Krišjānis</t>
  </si>
  <si>
    <t>280901</t>
  </si>
  <si>
    <t>J. Knodze</t>
  </si>
  <si>
    <t>Eglītis Edvards</t>
  </si>
  <si>
    <t>A. Raubiškis</t>
  </si>
  <si>
    <t>Vilnrags Jānis</t>
  </si>
  <si>
    <t>250601</t>
  </si>
  <si>
    <t>Fjodorovs Artis</t>
  </si>
  <si>
    <t>181002</t>
  </si>
  <si>
    <t>A. Pašķevičs</t>
  </si>
  <si>
    <t>Šeršņovs Gints</t>
  </si>
  <si>
    <t>140902</t>
  </si>
  <si>
    <t>Krauklis Dāvis</t>
  </si>
  <si>
    <t>100402</t>
  </si>
  <si>
    <t>Smiltenes BJSS</t>
  </si>
  <si>
    <t>G. Markss</t>
  </si>
  <si>
    <t>Lozda Alens</t>
  </si>
  <si>
    <t>-</t>
  </si>
  <si>
    <t>x</t>
  </si>
  <si>
    <t>bez rez</t>
  </si>
  <si>
    <t>VIETA</t>
  </si>
  <si>
    <t>x0</t>
  </si>
  <si>
    <t>xxx</t>
  </si>
  <si>
    <t>xx0</t>
  </si>
  <si>
    <t>4:45,57</t>
  </si>
  <si>
    <t>4:52,52</t>
  </si>
  <si>
    <t>4:55,97</t>
  </si>
  <si>
    <t>5:13,59</t>
  </si>
  <si>
    <t>5:32,26</t>
  </si>
  <si>
    <t>4:59,63</t>
  </si>
  <si>
    <t>0:56,36</t>
  </si>
  <si>
    <t>0:56,60</t>
  </si>
  <si>
    <t>0:57,99</t>
  </si>
  <si>
    <t>Z.Kincis</t>
  </si>
  <si>
    <t>0:59,21</t>
  </si>
  <si>
    <t>0:59,93</t>
  </si>
  <si>
    <t>1:01,51</t>
  </si>
  <si>
    <t>1:02,23</t>
  </si>
  <si>
    <t>1:02,90</t>
  </si>
  <si>
    <t>1:03,21</t>
  </si>
  <si>
    <t>1:03,72</t>
  </si>
  <si>
    <t>1:05,51</t>
  </si>
  <si>
    <t>1:05,56</t>
  </si>
  <si>
    <t>1:07,01</t>
  </si>
  <si>
    <t>1:08,81</t>
  </si>
  <si>
    <t>1:14,91</t>
  </si>
  <si>
    <t>12,07</t>
  </si>
  <si>
    <t>1,74</t>
  </si>
  <si>
    <t>12,02</t>
  </si>
  <si>
    <t>1,86</t>
  </si>
  <si>
    <t>12,40</t>
  </si>
  <si>
    <t>0,45</t>
  </si>
  <si>
    <t>12,32</t>
  </si>
  <si>
    <t>12,64</t>
  </si>
  <si>
    <t>12,48</t>
  </si>
  <si>
    <t>12,53</t>
  </si>
  <si>
    <t>12,46</t>
  </si>
  <si>
    <t>1,10</t>
  </si>
  <si>
    <t>12,58</t>
  </si>
  <si>
    <t>12,75</t>
  </si>
  <si>
    <t>12,68</t>
  </si>
  <si>
    <t>12,97</t>
  </si>
  <si>
    <t>2,73</t>
  </si>
  <si>
    <t>12,86</t>
  </si>
  <si>
    <t>12,95</t>
  </si>
  <si>
    <t>0,64</t>
  </si>
  <si>
    <t>13,20</t>
  </si>
  <si>
    <t>13,13</t>
  </si>
  <si>
    <t>13,16</t>
  </si>
  <si>
    <t>13,17</t>
  </si>
  <si>
    <t>13,29</t>
  </si>
  <si>
    <t>13,30</t>
  </si>
  <si>
    <t>13,36</t>
  </si>
  <si>
    <t>13,43</t>
  </si>
  <si>
    <t>13,47</t>
  </si>
  <si>
    <t>13,48</t>
  </si>
  <si>
    <t>13,55</t>
  </si>
  <si>
    <t>14,00</t>
  </si>
  <si>
    <t>14,20</t>
  </si>
  <si>
    <t>1,35</t>
  </si>
  <si>
    <t>14,29</t>
  </si>
  <si>
    <t>14,44</t>
  </si>
  <si>
    <t>14,63</t>
  </si>
  <si>
    <t>14,85</t>
  </si>
  <si>
    <t>15,38</t>
  </si>
  <si>
    <t>14,78</t>
  </si>
  <si>
    <t>12,57</t>
  </si>
  <si>
    <r>
      <t>100 m</t>
    </r>
    <r>
      <rPr>
        <b/>
        <sz val="14"/>
        <rFont val="Times New Roman Baltic"/>
        <family val="0"/>
      </rPr>
      <t xml:space="preserve"> finālskrējiens</t>
    </r>
  </si>
</sst>
</file>

<file path=xl/styles.xml><?xml version="1.0" encoding="utf-8"?>
<styleSheet xmlns="http://schemas.openxmlformats.org/spreadsheetml/2006/main">
  <numFmts count="5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&quot;Ls&quot;\ #,##0.00"/>
    <numFmt numFmtId="196" formatCode="0.000"/>
    <numFmt numFmtId="197" formatCode="0.0000"/>
    <numFmt numFmtId="198" formatCode="0.00000"/>
    <numFmt numFmtId="199" formatCode="0.000000"/>
    <numFmt numFmtId="200" formatCode="000000"/>
    <numFmt numFmtId="201" formatCode="0000"/>
    <numFmt numFmtId="202" formatCode="0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68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1"/>
      <name val="Arial"/>
      <family val="2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1" fontId="1" fillId="0" borderId="0" applyFill="0" applyBorder="0" applyAlignment="0">
      <protection/>
    </xf>
    <xf numFmtId="186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38" fontId="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10" fontId="3" fillId="31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61" fillId="0" borderId="9" applyNumberFormat="0" applyFill="0" applyAlignment="0" applyProtection="0"/>
    <xf numFmtId="0" fontId="62" fillId="32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63" fillId="26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1" fillId="0" borderId="0" applyFill="0" applyBorder="0" applyAlignment="0">
      <protection/>
    </xf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9" fillId="0" borderId="0" xfId="84" applyFont="1">
      <alignment/>
      <protection/>
    </xf>
    <xf numFmtId="0" fontId="9" fillId="0" borderId="0" xfId="84" applyFont="1" applyAlignment="1">
      <alignment horizontal="center"/>
      <protection/>
    </xf>
    <xf numFmtId="2" fontId="9" fillId="0" borderId="0" xfId="84" applyNumberFormat="1" applyFont="1" applyAlignment="1">
      <alignment horizontal="center"/>
      <protection/>
    </xf>
    <xf numFmtId="0" fontId="12" fillId="0" borderId="0" xfId="84" applyFont="1" applyAlignment="1">
      <alignment horizontal="left"/>
      <protection/>
    </xf>
    <xf numFmtId="0" fontId="9" fillId="0" borderId="0" xfId="84" applyFont="1" applyBorder="1">
      <alignment/>
      <protection/>
    </xf>
    <xf numFmtId="49" fontId="12" fillId="0" borderId="0" xfId="84" applyNumberFormat="1" applyFont="1" applyBorder="1" applyAlignment="1">
      <alignment horizontal="center"/>
      <protection/>
    </xf>
    <xf numFmtId="0" fontId="9" fillId="0" borderId="0" xfId="84" applyFont="1" applyAlignment="1">
      <alignment horizontal="right"/>
      <protection/>
    </xf>
    <xf numFmtId="0" fontId="9" fillId="0" borderId="0" xfId="84" applyFont="1" applyFill="1">
      <alignment/>
      <protection/>
    </xf>
    <xf numFmtId="0" fontId="14" fillId="0" borderId="0" xfId="84" applyFont="1" applyFill="1">
      <alignment/>
      <protection/>
    </xf>
    <xf numFmtId="0" fontId="16" fillId="0" borderId="0" xfId="84" applyFont="1" applyAlignment="1">
      <alignment horizontal="center"/>
      <protection/>
    </xf>
    <xf numFmtId="0" fontId="17" fillId="0" borderId="0" xfId="0" applyFont="1" applyFill="1" applyAlignment="1">
      <alignment/>
    </xf>
    <xf numFmtId="20" fontId="11" fillId="0" borderId="0" xfId="84" applyNumberFormat="1" applyFont="1" applyBorder="1" applyAlignment="1">
      <alignment/>
      <protection/>
    </xf>
    <xf numFmtId="0" fontId="11" fillId="0" borderId="0" xfId="84" applyFont="1" applyBorder="1" applyAlignment="1">
      <alignment/>
      <protection/>
    </xf>
    <xf numFmtId="49" fontId="11" fillId="0" borderId="0" xfId="84" applyNumberFormat="1" applyFont="1" applyBorder="1" applyAlignment="1">
      <alignment/>
      <protection/>
    </xf>
    <xf numFmtId="0" fontId="15" fillId="0" borderId="0" xfId="84" applyFont="1" applyAlignment="1">
      <alignment/>
      <protection/>
    </xf>
    <xf numFmtId="0" fontId="9" fillId="0" borderId="0" xfId="85" applyFont="1">
      <alignment/>
      <protection/>
    </xf>
    <xf numFmtId="0" fontId="9" fillId="0" borderId="0" xfId="85" applyFont="1" applyAlignment="1">
      <alignment horizontal="center" vertical="center"/>
      <protection/>
    </xf>
    <xf numFmtId="0" fontId="9" fillId="0" borderId="0" xfId="85" applyFont="1" applyAlignment="1">
      <alignment/>
      <protection/>
    </xf>
    <xf numFmtId="2" fontId="9" fillId="0" borderId="0" xfId="85" applyNumberFormat="1" applyFont="1" applyAlignment="1">
      <alignment/>
      <protection/>
    </xf>
    <xf numFmtId="49" fontId="11" fillId="0" borderId="0" xfId="86" applyNumberFormat="1" applyFont="1" applyBorder="1" applyAlignment="1">
      <alignment/>
      <protection/>
    </xf>
    <xf numFmtId="49" fontId="11" fillId="0" borderId="0" xfId="85" applyNumberFormat="1" applyFont="1" applyBorder="1" applyAlignment="1">
      <alignment/>
      <protection/>
    </xf>
    <xf numFmtId="0" fontId="13" fillId="0" borderId="0" xfId="85" applyFont="1">
      <alignment/>
      <protection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" fillId="0" borderId="8" xfId="87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18" fillId="0" borderId="0" xfId="84" applyFont="1" applyBorder="1" applyAlignment="1">
      <alignment horizontal="center" vertical="center" wrapText="1"/>
      <protection/>
    </xf>
    <xf numFmtId="0" fontId="10" fillId="0" borderId="0" xfId="85" applyFont="1" applyBorder="1" applyAlignment="1">
      <alignment horizontal="center" vertical="center"/>
      <protection/>
    </xf>
    <xf numFmtId="0" fontId="15" fillId="0" borderId="0" xfId="84" applyFont="1" applyAlignment="1">
      <alignment horizontal="center"/>
      <protection/>
    </xf>
    <xf numFmtId="0" fontId="0" fillId="0" borderId="8" xfId="0" applyBorder="1" applyAlignment="1">
      <alignment horizontal="center" vertical="center"/>
    </xf>
    <xf numFmtId="0" fontId="1" fillId="0" borderId="8" xfId="87" applyFont="1" applyFill="1" applyBorder="1" applyAlignment="1">
      <alignment horizontal="left" vertical="center"/>
      <protection/>
    </xf>
    <xf numFmtId="0" fontId="0" fillId="0" borderId="8" xfId="0" applyFont="1" applyBorder="1" applyAlignment="1">
      <alignment vertical="center"/>
    </xf>
    <xf numFmtId="0" fontId="1" fillId="0" borderId="8" xfId="87" applyFont="1" applyFill="1" applyBorder="1" applyAlignment="1">
      <alignment vertical="center"/>
      <protection/>
    </xf>
    <xf numFmtId="49" fontId="0" fillId="0" borderId="8" xfId="0" applyNumberFormat="1" applyFont="1" applyBorder="1" applyAlignment="1">
      <alignment horizontal="center" vertical="center"/>
    </xf>
    <xf numFmtId="49" fontId="1" fillId="0" borderId="8" xfId="87" applyNumberFormat="1" applyFont="1" applyFill="1" applyBorder="1" applyAlignment="1">
      <alignment horizontal="center" vertical="center"/>
      <protection/>
    </xf>
    <xf numFmtId="49" fontId="1" fillId="0" borderId="8" xfId="87" applyNumberFormat="1" applyFont="1" applyFill="1" applyBorder="1" applyAlignment="1">
      <alignment horizontal="center" vertical="center"/>
      <protection/>
    </xf>
    <xf numFmtId="0" fontId="0" fillId="0" borderId="8" xfId="0" applyFont="1" applyBorder="1" applyAlignment="1">
      <alignment/>
    </xf>
    <xf numFmtId="49" fontId="1" fillId="0" borderId="8" xfId="0" applyNumberFormat="1" applyFont="1" applyFill="1" applyBorder="1" applyAlignment="1">
      <alignment horizontal="center" vertical="center"/>
    </xf>
    <xf numFmtId="0" fontId="18" fillId="0" borderId="13" xfId="84" applyFont="1" applyBorder="1" applyAlignment="1">
      <alignment horizontal="center" vertical="center" wrapText="1"/>
      <protection/>
    </xf>
    <xf numFmtId="2" fontId="18" fillId="0" borderId="13" xfId="84" applyNumberFormat="1" applyFont="1" applyBorder="1" applyAlignment="1">
      <alignment horizontal="center" vertical="center" wrapText="1"/>
      <protection/>
    </xf>
    <xf numFmtId="0" fontId="13" fillId="0" borderId="8" xfId="0" applyFont="1" applyBorder="1" applyAlignment="1">
      <alignment horizontal="center" vertical="center"/>
    </xf>
    <xf numFmtId="0" fontId="18" fillId="0" borderId="14" xfId="84" applyFont="1" applyBorder="1" applyAlignment="1">
      <alignment horizontal="center" vertical="center" wrapText="1"/>
      <protection/>
    </xf>
    <xf numFmtId="0" fontId="23" fillId="0" borderId="13" xfId="84" applyFont="1" applyBorder="1" applyAlignment="1">
      <alignment horizontal="center" vertical="center" wrapText="1"/>
      <protection/>
    </xf>
    <xf numFmtId="0" fontId="18" fillId="0" borderId="13" xfId="85" applyFont="1" applyBorder="1" applyAlignment="1">
      <alignment horizontal="center" vertical="center" wrapText="1"/>
      <protection/>
    </xf>
    <xf numFmtId="2" fontId="18" fillId="0" borderId="13" xfId="85" applyNumberFormat="1" applyFont="1" applyBorder="1" applyAlignment="1">
      <alignment horizontal="center" vertical="center" wrapText="1"/>
      <protection/>
    </xf>
    <xf numFmtId="0" fontId="10" fillId="0" borderId="13" xfId="85" applyFont="1" applyBorder="1" applyAlignment="1">
      <alignment horizontal="center" vertical="center" wrapText="1"/>
      <protection/>
    </xf>
    <xf numFmtId="1" fontId="10" fillId="0" borderId="13" xfId="85" applyNumberFormat="1" applyFont="1" applyBorder="1" applyAlignment="1">
      <alignment horizontal="center" vertical="center" wrapText="1"/>
      <protection/>
    </xf>
    <xf numFmtId="0" fontId="10" fillId="0" borderId="13" xfId="85" applyFont="1" applyBorder="1" applyAlignment="1">
      <alignment horizontal="center" vertical="center"/>
      <protection/>
    </xf>
    <xf numFmtId="0" fontId="23" fillId="0" borderId="13" xfId="85" applyFont="1" applyBorder="1" applyAlignment="1">
      <alignment horizontal="center" vertical="center" wrapText="1"/>
      <protection/>
    </xf>
    <xf numFmtId="49" fontId="23" fillId="0" borderId="13" xfId="84" applyNumberFormat="1" applyFont="1" applyBorder="1" applyAlignment="1">
      <alignment horizontal="left" vertical="center" wrapText="1"/>
      <protection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84" applyNumberFormat="1" applyFont="1" applyBorder="1" applyAlignment="1">
      <alignment horizontal="left" vertical="center"/>
      <protection/>
    </xf>
    <xf numFmtId="0" fontId="0" fillId="0" borderId="0" xfId="84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01" fontId="0" fillId="0" borderId="8" xfId="0" applyNumberFormat="1" applyBorder="1" applyAlignment="1">
      <alignment horizontal="center" vertical="center"/>
    </xf>
    <xf numFmtId="2" fontId="0" fillId="0" borderId="0" xfId="84" applyNumberFormat="1" applyFont="1" applyFill="1" applyBorder="1" applyAlignment="1">
      <alignment horizontal="left" vertical="center"/>
      <protection/>
    </xf>
    <xf numFmtId="49" fontId="1" fillId="0" borderId="15" xfId="87" applyNumberFormat="1" applyFont="1" applyFill="1" applyBorder="1" applyAlignment="1">
      <alignment horizontal="center" vertical="center"/>
      <protection/>
    </xf>
    <xf numFmtId="0" fontId="1" fillId="0" borderId="15" xfId="87" applyFont="1" applyFill="1" applyBorder="1" applyAlignment="1">
      <alignment vertical="center"/>
      <protection/>
    </xf>
    <xf numFmtId="49" fontId="23" fillId="0" borderId="13" xfId="84" applyNumberFormat="1" applyFont="1" applyBorder="1" applyAlignment="1">
      <alignment horizontal="center" vertical="center" wrapText="1"/>
      <protection/>
    </xf>
    <xf numFmtId="0" fontId="1" fillId="0" borderId="15" xfId="87" applyFont="1" applyFill="1" applyBorder="1" applyAlignment="1">
      <alignment horizontal="left" vertical="center"/>
      <protection/>
    </xf>
    <xf numFmtId="49" fontId="1" fillId="0" borderId="15" xfId="87" applyNumberFormat="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6" xfId="84" applyFont="1" applyBorder="1" applyAlignment="1">
      <alignment horizontal="center" vertical="center"/>
      <protection/>
    </xf>
    <xf numFmtId="178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" fillId="0" borderId="16" xfId="87" applyFont="1" applyFill="1" applyBorder="1" applyAlignment="1">
      <alignment vertical="center"/>
      <protection/>
    </xf>
    <xf numFmtId="49" fontId="1" fillId="0" borderId="16" xfId="87" applyNumberFormat="1" applyFont="1" applyFill="1" applyBorder="1" applyAlignment="1">
      <alignment horizontal="center" vertical="center"/>
      <protection/>
    </xf>
    <xf numFmtId="2" fontId="0" fillId="0" borderId="16" xfId="84" applyNumberFormat="1" applyFont="1" applyBorder="1" applyAlignment="1">
      <alignment horizontal="center" vertical="center"/>
      <protection/>
    </xf>
    <xf numFmtId="0" fontId="1" fillId="0" borderId="16" xfId="87" applyFont="1" applyFill="1" applyBorder="1" applyAlignment="1">
      <alignment horizontal="left" vertical="center"/>
      <protection/>
    </xf>
    <xf numFmtId="49" fontId="1" fillId="0" borderId="16" xfId="87" applyNumberFormat="1" applyFont="1" applyFill="1" applyBorder="1" applyAlignment="1">
      <alignment horizontal="center" vertical="center"/>
      <protection/>
    </xf>
    <xf numFmtId="0" fontId="1" fillId="0" borderId="16" xfId="87" applyFont="1" applyFill="1" applyBorder="1" applyAlignment="1">
      <alignment horizontal="left" vertical="center"/>
      <protection/>
    </xf>
    <xf numFmtId="0" fontId="22" fillId="0" borderId="0" xfId="0" applyFont="1" applyAlignment="1">
      <alignment/>
    </xf>
    <xf numFmtId="0" fontId="0" fillId="0" borderId="16" xfId="0" applyFont="1" applyBorder="1" applyAlignment="1">
      <alignment vertical="center"/>
    </xf>
    <xf numFmtId="0" fontId="22" fillId="0" borderId="0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22" fillId="0" borderId="16" xfId="84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201" fontId="0" fillId="0" borderId="16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94" fontId="13" fillId="0" borderId="16" xfId="84" applyNumberFormat="1" applyFont="1" applyBorder="1" applyAlignment="1">
      <alignment horizontal="center" vertical="center"/>
      <protection/>
    </xf>
    <xf numFmtId="194" fontId="13" fillId="0" borderId="16" xfId="84" applyNumberFormat="1" applyFont="1" applyBorder="1" applyAlignment="1">
      <alignment horizontal="center" vertical="center"/>
      <protection/>
    </xf>
    <xf numFmtId="20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6" xfId="84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1" fillId="0" borderId="17" xfId="87" applyFont="1" applyFill="1" applyBorder="1" applyAlignment="1">
      <alignment vertical="center"/>
      <protection/>
    </xf>
    <xf numFmtId="49" fontId="0" fillId="0" borderId="16" xfId="0" applyNumberFormat="1" applyFont="1" applyBorder="1" applyAlignment="1">
      <alignment horizontal="center" vertical="center"/>
    </xf>
    <xf numFmtId="200" fontId="0" fillId="0" borderId="8" xfId="0" applyNumberFormat="1" applyBorder="1" applyAlignment="1">
      <alignment horizontal="center" vertical="center"/>
    </xf>
    <xf numFmtId="0" fontId="1" fillId="0" borderId="18" xfId="87" applyFont="1" applyFill="1" applyBorder="1" applyAlignment="1">
      <alignment vertical="center"/>
      <protection/>
    </xf>
    <xf numFmtId="0" fontId="0" fillId="0" borderId="18" xfId="0" applyFont="1" applyBorder="1" applyAlignment="1">
      <alignment vertical="center"/>
    </xf>
    <xf numFmtId="0" fontId="1" fillId="0" borderId="0" xfId="87" applyFont="1" applyFill="1" applyBorder="1" applyAlignment="1">
      <alignment vertical="center"/>
      <protection/>
    </xf>
    <xf numFmtId="0" fontId="0" fillId="0" borderId="16" xfId="87" applyFont="1" applyFill="1" applyBorder="1" applyAlignment="1">
      <alignment horizontal="center" vertical="center" wrapText="1"/>
      <protection/>
    </xf>
    <xf numFmtId="49" fontId="0" fillId="0" borderId="18" xfId="0" applyNumberFormat="1" applyFont="1" applyBorder="1" applyAlignment="1">
      <alignment horizontal="center" vertical="center"/>
    </xf>
    <xf numFmtId="49" fontId="1" fillId="0" borderId="0" xfId="87" applyNumberFormat="1" applyFont="1" applyFill="1" applyBorder="1" applyAlignment="1">
      <alignment horizontal="center" vertical="center"/>
      <protection/>
    </xf>
    <xf numFmtId="2" fontId="1" fillId="0" borderId="8" xfId="87" applyNumberFormat="1" applyFont="1" applyFill="1" applyBorder="1" applyAlignment="1">
      <alignment horizontal="center" vertical="center"/>
      <protection/>
    </xf>
    <xf numFmtId="2" fontId="0" fillId="0" borderId="8" xfId="84" applyNumberFormat="1" applyFont="1" applyBorder="1" applyAlignment="1">
      <alignment horizontal="center" vertical="center"/>
      <protection/>
    </xf>
    <xf numFmtId="1" fontId="24" fillId="0" borderId="15" xfId="84" applyNumberFormat="1" applyFont="1" applyBorder="1" applyAlignment="1">
      <alignment horizontal="center" vertical="center"/>
      <protection/>
    </xf>
    <xf numFmtId="2" fontId="22" fillId="0" borderId="8" xfId="84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2" fontId="25" fillId="0" borderId="8" xfId="87" applyNumberFormat="1" applyFont="1" applyFill="1" applyBorder="1" applyAlignment="1">
      <alignment horizontal="center" vertical="center"/>
      <protection/>
    </xf>
    <xf numFmtId="0" fontId="1" fillId="0" borderId="8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 vertical="center"/>
    </xf>
    <xf numFmtId="0" fontId="25" fillId="0" borderId="8" xfId="87" applyFont="1" applyFill="1" applyBorder="1" applyAlignment="1">
      <alignment horizontal="center" vertical="center"/>
      <protection/>
    </xf>
    <xf numFmtId="0" fontId="25" fillId="0" borderId="19" xfId="87" applyFont="1" applyFill="1" applyBorder="1" applyAlignment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2" fontId="28" fillId="0" borderId="15" xfId="0" applyNumberFormat="1" applyFont="1" applyBorder="1" applyAlignment="1">
      <alignment horizontal="center" vertical="center"/>
    </xf>
    <xf numFmtId="2" fontId="29" fillId="0" borderId="1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8" xfId="87" applyFont="1" applyFill="1" applyBorder="1" applyAlignment="1" quotePrefix="1">
      <alignment horizontal="center" vertical="center"/>
      <protection/>
    </xf>
    <xf numFmtId="0" fontId="25" fillId="0" borderId="15" xfId="87" applyFont="1" applyFill="1" applyBorder="1" applyAlignment="1" quotePrefix="1">
      <alignment horizontal="center" vertical="center"/>
      <protection/>
    </xf>
    <xf numFmtId="0" fontId="25" fillId="0" borderId="15" xfId="87" applyFont="1" applyFill="1" applyBorder="1" applyAlignment="1">
      <alignment horizontal="center" vertical="center"/>
      <protection/>
    </xf>
    <xf numFmtId="0" fontId="22" fillId="0" borderId="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5" fillId="0" borderId="20" xfId="87" applyFont="1" applyFill="1" applyBorder="1" applyAlignment="1">
      <alignment horizontal="center" vertical="center"/>
      <protection/>
    </xf>
    <xf numFmtId="0" fontId="25" fillId="0" borderId="8" xfId="0" applyFont="1" applyFill="1" applyBorder="1" applyAlignment="1">
      <alignment horizontal="center" vertical="center"/>
    </xf>
    <xf numFmtId="0" fontId="13" fillId="0" borderId="15" xfId="85" applyFont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/>
    </xf>
    <xf numFmtId="200" fontId="0" fillId="0" borderId="16" xfId="0" applyNumberFormat="1" applyBorder="1" applyAlignment="1">
      <alignment horizontal="center" vertical="center"/>
    </xf>
    <xf numFmtId="0" fontId="25" fillId="0" borderId="22" xfId="87" applyFont="1" applyFill="1" applyBorder="1" applyAlignment="1" quotePrefix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25" fillId="0" borderId="16" xfId="8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19" fillId="0" borderId="16" xfId="84" applyFont="1" applyBorder="1" applyAlignment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1" fillId="0" borderId="16" xfId="87" applyFont="1" applyFill="1" applyBorder="1" applyAlignment="1">
      <alignment vertical="center"/>
      <protection/>
    </xf>
    <xf numFmtId="0" fontId="1" fillId="0" borderId="1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49" fontId="1" fillId="0" borderId="17" xfId="8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6" xfId="8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8" xfId="87" applyFont="1" applyFill="1" applyBorder="1" applyAlignment="1">
      <alignment vertical="center"/>
      <protection/>
    </xf>
    <xf numFmtId="49" fontId="1" fillId="0" borderId="15" xfId="0" applyNumberFormat="1" applyFont="1" applyFill="1" applyBorder="1" applyAlignment="1">
      <alignment horizontal="center" vertical="center"/>
    </xf>
    <xf numFmtId="200" fontId="1" fillId="0" borderId="15" xfId="87" applyNumberFormat="1" applyFont="1" applyFill="1" applyBorder="1" applyAlignment="1">
      <alignment horizontal="center" vertical="center"/>
      <protection/>
    </xf>
    <xf numFmtId="49" fontId="1" fillId="0" borderId="16" xfId="0" applyNumberFormat="1" applyFont="1" applyFill="1" applyBorder="1" applyAlignment="1">
      <alignment horizontal="center" vertical="center"/>
    </xf>
    <xf numFmtId="0" fontId="22" fillId="0" borderId="8" xfId="87" applyFont="1" applyFill="1" applyBorder="1" applyAlignment="1">
      <alignment horizontal="center" vertical="center"/>
      <protection/>
    </xf>
    <xf numFmtId="0" fontId="25" fillId="0" borderId="1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2" fillId="0" borderId="15" xfId="87" applyFont="1" applyFill="1" applyBorder="1" applyAlignment="1">
      <alignment horizontal="center" vertical="center"/>
      <protection/>
    </xf>
    <xf numFmtId="1" fontId="27" fillId="0" borderId="15" xfId="0" applyNumberFormat="1" applyFont="1" applyBorder="1" applyAlignment="1">
      <alignment horizontal="center" vertical="center"/>
    </xf>
    <xf numFmtId="1" fontId="30" fillId="0" borderId="15" xfId="0" applyNumberFormat="1" applyFont="1" applyBorder="1" applyAlignment="1">
      <alignment horizontal="center" vertical="center"/>
    </xf>
    <xf numFmtId="0" fontId="25" fillId="0" borderId="16" xfId="87" applyFont="1" applyFill="1" applyBorder="1" applyAlignment="1" quotePrefix="1">
      <alignment horizontal="center" vertical="center"/>
      <protection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25" fillId="0" borderId="20" xfId="87" applyFont="1" applyFill="1" applyBorder="1" applyAlignment="1" quotePrefix="1">
      <alignment horizontal="center" vertical="center"/>
      <protection/>
    </xf>
    <xf numFmtId="0" fontId="25" fillId="0" borderId="0" xfId="87" applyFont="1" applyFill="1" applyBorder="1" applyAlignment="1" quotePrefix="1">
      <alignment horizontal="center" vertical="center"/>
      <protection/>
    </xf>
    <xf numFmtId="0" fontId="25" fillId="0" borderId="0" xfId="87" applyFont="1" applyFill="1" applyBorder="1" applyAlignment="1">
      <alignment horizontal="center" vertical="center"/>
      <protection/>
    </xf>
    <xf numFmtId="201" fontId="0" fillId="0" borderId="15" xfId="0" applyNumberFormat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2" fontId="29" fillId="0" borderId="21" xfId="0" applyNumberFormat="1" applyFont="1" applyBorder="1" applyAlignment="1">
      <alignment horizontal="center" vertical="center"/>
    </xf>
    <xf numFmtId="1" fontId="30" fillId="0" borderId="22" xfId="0" applyNumberFormat="1" applyFont="1" applyBorder="1" applyAlignment="1">
      <alignment horizontal="center" vertical="center"/>
    </xf>
    <xf numFmtId="2" fontId="28" fillId="0" borderId="2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1" fillId="0" borderId="25" xfId="87" applyNumberFormat="1" applyFont="1" applyFill="1" applyBorder="1" applyAlignment="1">
      <alignment horizontal="center" vertical="center"/>
      <protection/>
    </xf>
    <xf numFmtId="2" fontId="27" fillId="0" borderId="15" xfId="0" applyNumberFormat="1" applyFont="1" applyBorder="1" applyAlignment="1">
      <alignment horizontal="center" vertical="center"/>
    </xf>
    <xf numFmtId="0" fontId="1" fillId="0" borderId="23" xfId="87" applyFont="1" applyFill="1" applyBorder="1" applyAlignment="1">
      <alignment vertical="center"/>
      <protection/>
    </xf>
    <xf numFmtId="0" fontId="0" fillId="0" borderId="26" xfId="0" applyBorder="1" applyAlignment="1">
      <alignment/>
    </xf>
    <xf numFmtId="2" fontId="29" fillId="0" borderId="8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2" fontId="22" fillId="0" borderId="8" xfId="85" applyNumberFormat="1" applyFont="1" applyBorder="1" applyAlignment="1">
      <alignment horizontal="center"/>
      <protection/>
    </xf>
    <xf numFmtId="2" fontId="22" fillId="0" borderId="22" xfId="85" applyNumberFormat="1" applyFont="1" applyBorder="1" applyAlignment="1">
      <alignment horizontal="center"/>
      <protection/>
    </xf>
    <xf numFmtId="1" fontId="31" fillId="0" borderId="19" xfId="85" applyNumberFormat="1" applyFont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vertical="center"/>
    </xf>
    <xf numFmtId="0" fontId="25" fillId="0" borderId="21" xfId="87" applyFont="1" applyFill="1" applyBorder="1" applyAlignment="1" quotePrefix="1">
      <alignment horizontal="center" vertical="center"/>
      <protection/>
    </xf>
    <xf numFmtId="1" fontId="31" fillId="0" borderId="8" xfId="85" applyNumberFormat="1" applyFont="1" applyBorder="1" applyAlignment="1">
      <alignment horizontal="center" vertical="center" wrapText="1"/>
      <protection/>
    </xf>
    <xf numFmtId="0" fontId="1" fillId="0" borderId="24" xfId="87" applyFont="1" applyFill="1" applyBorder="1" applyAlignment="1">
      <alignment vertical="center"/>
      <protection/>
    </xf>
    <xf numFmtId="0" fontId="0" fillId="0" borderId="8" xfId="85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6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8" xfId="0" applyFont="1" applyBorder="1" applyAlignment="1">
      <alignment vertical="center"/>
    </xf>
    <xf numFmtId="49" fontId="0" fillId="0" borderId="8" xfId="0" applyNumberFormat="1" applyFont="1" applyBorder="1" applyAlignment="1">
      <alignment horizontal="center" vertical="center"/>
    </xf>
    <xf numFmtId="0" fontId="1" fillId="0" borderId="15" xfId="87" applyFont="1" applyFill="1" applyBorder="1" applyAlignment="1">
      <alignment horizontal="left" vertical="center"/>
      <protection/>
    </xf>
    <xf numFmtId="0" fontId="2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94" fontId="0" fillId="0" borderId="1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2" fillId="0" borderId="13" xfId="84" applyFont="1" applyBorder="1" applyAlignment="1">
      <alignment horizontal="center" vertical="center" wrapText="1"/>
      <protection/>
    </xf>
    <xf numFmtId="0" fontId="1" fillId="0" borderId="27" xfId="87" applyFont="1" applyFill="1" applyBorder="1" applyAlignment="1">
      <alignment vertical="center"/>
      <protection/>
    </xf>
    <xf numFmtId="49" fontId="1" fillId="0" borderId="27" xfId="87" applyNumberFormat="1" applyFont="1" applyFill="1" applyBorder="1" applyAlignment="1">
      <alignment horizontal="center" vertical="center"/>
      <protection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8" xfId="87" applyNumberFormat="1" applyFont="1" applyFill="1" applyBorder="1" applyAlignment="1">
      <alignment horizontal="center" vertical="center"/>
      <protection/>
    </xf>
    <xf numFmtId="1" fontId="1" fillId="0" borderId="8" xfId="0" applyNumberFormat="1" applyFon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49" fontId="1" fillId="0" borderId="28" xfId="87" applyNumberFormat="1" applyFont="1" applyFill="1" applyBorder="1" applyAlignment="1">
      <alignment horizontal="center" vertical="center"/>
      <protection/>
    </xf>
    <xf numFmtId="0" fontId="1" fillId="0" borderId="28" xfId="0" applyFont="1" applyFill="1" applyBorder="1" applyAlignment="1">
      <alignment horizontal="left" vertical="center"/>
    </xf>
    <xf numFmtId="194" fontId="13" fillId="0" borderId="29" xfId="84" applyNumberFormat="1" applyFont="1" applyBorder="1" applyAlignment="1">
      <alignment horizontal="center" vertical="center"/>
      <protection/>
    </xf>
    <xf numFmtId="0" fontId="19" fillId="0" borderId="0" xfId="84" applyFont="1" applyBorder="1" applyAlignment="1">
      <alignment horizontal="center" vertical="center"/>
      <protection/>
    </xf>
    <xf numFmtId="0" fontId="0" fillId="0" borderId="30" xfId="0" applyFont="1" applyFill="1" applyBorder="1" applyAlignment="1">
      <alignment vertical="center"/>
    </xf>
    <xf numFmtId="194" fontId="13" fillId="0" borderId="27" xfId="84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left" vertical="center"/>
    </xf>
    <xf numFmtId="200" fontId="0" fillId="0" borderId="15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200" fontId="1" fillId="0" borderId="17" xfId="87" applyNumberFormat="1" applyFont="1" applyFill="1" applyBorder="1" applyAlignment="1">
      <alignment horizontal="center" vertical="center"/>
      <protection/>
    </xf>
    <xf numFmtId="194" fontId="13" fillId="0" borderId="16" xfId="84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201" fontId="0" fillId="0" borderId="8" xfId="0" applyNumberFormat="1" applyFont="1" applyBorder="1" applyAlignment="1">
      <alignment horizontal="center" vertical="center"/>
    </xf>
    <xf numFmtId="49" fontId="1" fillId="0" borderId="0" xfId="87" applyNumberFormat="1" applyFont="1" applyFill="1" applyBorder="1" applyAlignment="1">
      <alignment horizontal="center" vertical="center"/>
      <protection/>
    </xf>
    <xf numFmtId="0" fontId="1" fillId="0" borderId="18" xfId="87" applyFont="1" applyFill="1" applyBorder="1" applyAlignment="1">
      <alignment horizontal="left" vertical="center"/>
      <protection/>
    </xf>
    <xf numFmtId="0" fontId="25" fillId="0" borderId="24" xfId="87" applyFont="1" applyFill="1" applyBorder="1" applyAlignment="1">
      <alignment horizontal="center" vertical="center"/>
      <protection/>
    </xf>
    <xf numFmtId="49" fontId="0" fillId="0" borderId="17" xfId="0" applyNumberFormat="1" applyFont="1" applyBorder="1" applyAlignment="1">
      <alignment horizontal="center" vertical="center"/>
    </xf>
    <xf numFmtId="0" fontId="22" fillId="0" borderId="0" xfId="87" applyFont="1" applyFill="1" applyBorder="1" applyAlignment="1">
      <alignment horizontal="center" vertical="center" wrapText="1"/>
      <protection/>
    </xf>
    <xf numFmtId="0" fontId="22" fillId="0" borderId="32" xfId="87" applyFont="1" applyFill="1" applyBorder="1" applyAlignment="1">
      <alignment horizontal="center" vertical="center" wrapText="1"/>
      <protection/>
    </xf>
    <xf numFmtId="0" fontId="22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49" fontId="1" fillId="0" borderId="22" xfId="87" applyNumberFormat="1" applyFont="1" applyFill="1" applyBorder="1" applyAlignment="1">
      <alignment horizontal="center" vertical="center"/>
      <protection/>
    </xf>
    <xf numFmtId="0" fontId="1" fillId="0" borderId="22" xfId="87" applyFont="1" applyFill="1" applyBorder="1" applyAlignment="1">
      <alignment vertical="center"/>
      <protection/>
    </xf>
    <xf numFmtId="0" fontId="0" fillId="0" borderId="33" xfId="84" applyFont="1" applyBorder="1" applyAlignment="1">
      <alignment horizontal="center" vertical="center"/>
      <protection/>
    </xf>
    <xf numFmtId="0" fontId="22" fillId="0" borderId="27" xfId="0" applyFont="1" applyBorder="1" applyAlignment="1">
      <alignment horizontal="center" vertical="center"/>
    </xf>
    <xf numFmtId="200" fontId="1" fillId="0" borderId="8" xfId="87" applyNumberFormat="1" applyFont="1" applyFill="1" applyBorder="1" applyAlignment="1">
      <alignment horizontal="center" vertical="center"/>
      <protection/>
    </xf>
    <xf numFmtId="2" fontId="0" fillId="0" borderId="24" xfId="84" applyNumberFormat="1" applyFont="1" applyBorder="1" applyAlignment="1">
      <alignment horizontal="center" vertical="center"/>
      <protection/>
    </xf>
    <xf numFmtId="0" fontId="22" fillId="0" borderId="34" xfId="0" applyFont="1" applyBorder="1" applyAlignment="1">
      <alignment horizontal="center" vertical="center"/>
    </xf>
    <xf numFmtId="49" fontId="1" fillId="0" borderId="8" xfId="87" applyNumberFormat="1" applyFont="1" applyFill="1" applyBorder="1" applyAlignment="1">
      <alignment horizontal="center" vertical="center"/>
      <protection/>
    </xf>
    <xf numFmtId="0" fontId="1" fillId="0" borderId="8" xfId="87" applyFont="1" applyFill="1" applyBorder="1" applyAlignment="1">
      <alignment vertical="center"/>
      <protection/>
    </xf>
    <xf numFmtId="0" fontId="0" fillId="0" borderId="17" xfId="84" applyFont="1" applyBorder="1" applyAlignment="1">
      <alignment horizontal="center" vertical="center"/>
      <protection/>
    </xf>
    <xf numFmtId="0" fontId="0" fillId="0" borderId="24" xfId="84" applyFont="1" applyBorder="1" applyAlignment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00" fontId="0" fillId="0" borderId="27" xfId="0" applyNumberFormat="1" applyFont="1" applyBorder="1" applyAlignment="1">
      <alignment horizontal="center" vertical="center"/>
    </xf>
    <xf numFmtId="200" fontId="1" fillId="0" borderId="16" xfId="87" applyNumberFormat="1" applyFont="1" applyFill="1" applyBorder="1" applyAlignment="1">
      <alignment horizontal="center" vertical="center"/>
      <protection/>
    </xf>
    <xf numFmtId="2" fontId="0" fillId="0" borderId="16" xfId="84" applyNumberFormat="1" applyFont="1" applyBorder="1" applyAlignment="1">
      <alignment horizontal="center" vertical="center"/>
      <protection/>
    </xf>
    <xf numFmtId="200" fontId="0" fillId="0" borderId="16" xfId="0" applyNumberFormat="1" applyFont="1" applyBorder="1" applyAlignment="1">
      <alignment horizontal="center" vertical="center"/>
    </xf>
    <xf numFmtId="0" fontId="1" fillId="0" borderId="16" xfId="87" applyFont="1" applyFill="1" applyBorder="1" applyAlignment="1">
      <alignment vertical="center"/>
      <protection/>
    </xf>
    <xf numFmtId="0" fontId="25" fillId="0" borderId="16" xfId="87" applyFont="1" applyFill="1" applyBorder="1" applyAlignment="1">
      <alignment horizontal="center" vertical="center"/>
      <protection/>
    </xf>
    <xf numFmtId="49" fontId="1" fillId="0" borderId="16" xfId="87" applyNumberFormat="1" applyFont="1" applyFill="1" applyBorder="1" applyAlignment="1">
      <alignment horizontal="center" vertical="center"/>
      <protection/>
    </xf>
    <xf numFmtId="0" fontId="22" fillId="0" borderId="17" xfId="0" applyFont="1" applyBorder="1" applyAlignment="1">
      <alignment horizontal="center" vertical="center"/>
    </xf>
    <xf numFmtId="0" fontId="25" fillId="0" borderId="17" xfId="8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" fillId="0" borderId="0" xfId="87" applyFont="1" applyFill="1" applyBorder="1" applyAlignment="1">
      <alignment horizontal="left" vertical="center"/>
      <protection/>
    </xf>
    <xf numFmtId="0" fontId="0" fillId="0" borderId="8" xfId="0" applyFont="1" applyBorder="1" applyAlignment="1">
      <alignment horizontal="center"/>
    </xf>
    <xf numFmtId="200" fontId="0" fillId="0" borderId="0" xfId="0" applyNumberForma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78" fontId="26" fillId="0" borderId="0" xfId="0" applyNumberFormat="1" applyFont="1" applyBorder="1" applyAlignment="1">
      <alignment horizontal="center" vertical="center"/>
    </xf>
    <xf numFmtId="178" fontId="26" fillId="0" borderId="16" xfId="0" applyNumberFormat="1" applyFont="1" applyBorder="1" applyAlignment="1">
      <alignment horizontal="center" vertical="center"/>
    </xf>
    <xf numFmtId="0" fontId="22" fillId="0" borderId="0" xfId="87" applyFont="1" applyFill="1" applyBorder="1" applyAlignment="1">
      <alignment horizontal="center" vertical="center" textRotation="255" wrapText="1"/>
      <protection/>
    </xf>
    <xf numFmtId="0" fontId="22" fillId="0" borderId="16" xfId="87" applyFont="1" applyFill="1" applyBorder="1" applyAlignment="1">
      <alignment horizontal="center" vertical="center" textRotation="255" wrapText="1"/>
      <protection/>
    </xf>
    <xf numFmtId="0" fontId="22" fillId="0" borderId="18" xfId="87" applyFont="1" applyFill="1" applyBorder="1" applyAlignment="1">
      <alignment horizontal="center" vertical="center" textRotation="255" wrapText="1"/>
      <protection/>
    </xf>
    <xf numFmtId="0" fontId="22" fillId="0" borderId="8" xfId="0" applyFont="1" applyBorder="1" applyAlignment="1">
      <alignment horizontal="center"/>
    </xf>
    <xf numFmtId="49" fontId="12" fillId="0" borderId="0" xfId="84" applyNumberFormat="1" applyFont="1" applyBorder="1" applyAlignment="1">
      <alignment horizontal="center"/>
      <protection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49" fontId="11" fillId="0" borderId="0" xfId="84" applyNumberFormat="1" applyFont="1" applyBorder="1" applyAlignment="1">
      <alignment horizontal="center"/>
      <protection/>
    </xf>
    <xf numFmtId="0" fontId="15" fillId="0" borderId="0" xfId="84" applyFont="1" applyAlignment="1">
      <alignment horizontal="center"/>
      <protection/>
    </xf>
    <xf numFmtId="0" fontId="21" fillId="0" borderId="0" xfId="0" applyFont="1" applyFill="1" applyAlignment="1">
      <alignment horizontal="center"/>
    </xf>
    <xf numFmtId="0" fontId="15" fillId="0" borderId="0" xfId="85" applyFont="1" applyAlignment="1">
      <alignment horizontal="center"/>
      <protection/>
    </xf>
    <xf numFmtId="49" fontId="12" fillId="0" borderId="0" xfId="85" applyNumberFormat="1" applyFont="1" applyBorder="1" applyAlignment="1">
      <alignment horizont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disc" xfId="84"/>
    <cellStyle name="Normal_disc 2" xfId="85"/>
    <cellStyle name="Normal_disc 2 2" xfId="86"/>
    <cellStyle name="Normal_Starts" xfId="87"/>
    <cellStyle name="Note" xfId="88"/>
    <cellStyle name="Output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6.8515625" style="0" customWidth="1"/>
    <col min="2" max="2" width="7.7109375" style="0" customWidth="1"/>
    <col min="3" max="3" width="21.28125" style="0" customWidth="1"/>
    <col min="4" max="4" width="11.140625" style="0" customWidth="1"/>
    <col min="5" max="5" width="20.28125" style="0" customWidth="1"/>
    <col min="6" max="6" width="10.00390625" style="0" customWidth="1"/>
    <col min="7" max="7" width="7.140625" style="0" customWidth="1"/>
    <col min="9" max="9" width="7.421875" style="0" customWidth="1"/>
    <col min="10" max="10" width="16.28125" style="0" customWidth="1"/>
  </cols>
  <sheetData>
    <row r="1" spans="1:9" ht="18" customHeight="1">
      <c r="A1" s="275" t="s">
        <v>25</v>
      </c>
      <c r="B1" s="275"/>
      <c r="C1" s="275"/>
      <c r="D1" s="275"/>
      <c r="E1" s="275"/>
      <c r="F1" s="275"/>
      <c r="G1" s="275"/>
      <c r="H1" s="275"/>
      <c r="I1" s="275"/>
    </row>
    <row r="2" spans="1:9" ht="18.75" customHeight="1">
      <c r="A2" s="275"/>
      <c r="B2" s="275"/>
      <c r="C2" s="275"/>
      <c r="D2" s="275"/>
      <c r="E2" s="275"/>
      <c r="F2" s="275"/>
      <c r="G2" s="275"/>
      <c r="H2" s="275"/>
      <c r="I2" s="275"/>
    </row>
    <row r="3" spans="1:9" ht="18.75">
      <c r="A3" s="14" t="s">
        <v>24</v>
      </c>
      <c r="B3" s="14"/>
      <c r="D3" s="2"/>
      <c r="E3" s="4"/>
      <c r="F3" s="12"/>
      <c r="G3" s="13"/>
      <c r="H3" s="13"/>
      <c r="I3" s="1"/>
    </row>
    <row r="4" spans="1:9" ht="18.75">
      <c r="A4" s="274" t="s">
        <v>240</v>
      </c>
      <c r="B4" s="274"/>
      <c r="C4" s="274"/>
      <c r="D4" s="274"/>
      <c r="E4" s="274"/>
      <c r="F4" s="274"/>
      <c r="G4" s="274"/>
      <c r="H4" s="274"/>
      <c r="I4" s="274"/>
    </row>
    <row r="5" spans="1:9" ht="18.75">
      <c r="A5" s="274" t="s">
        <v>18</v>
      </c>
      <c r="B5" s="274"/>
      <c r="C5" s="274"/>
      <c r="D5" s="274"/>
      <c r="E5" s="274"/>
      <c r="F5" s="274"/>
      <c r="G5" s="274"/>
      <c r="H5" s="274"/>
      <c r="I5" s="274"/>
    </row>
    <row r="6" spans="1:9" ht="18.75">
      <c r="A6" s="6"/>
      <c r="B6" s="6"/>
      <c r="C6" s="6"/>
      <c r="D6" s="6"/>
      <c r="E6" s="6"/>
      <c r="F6" s="6"/>
      <c r="G6" s="7"/>
      <c r="H6" s="6"/>
      <c r="I6" s="5"/>
    </row>
    <row r="7" spans="1:10" ht="32.25" thickBot="1">
      <c r="A7" s="44" t="s">
        <v>173</v>
      </c>
      <c r="B7" s="43" t="s">
        <v>1</v>
      </c>
      <c r="C7" s="40" t="s">
        <v>2</v>
      </c>
      <c r="D7" s="40" t="s">
        <v>3</v>
      </c>
      <c r="E7" s="41" t="s">
        <v>4</v>
      </c>
      <c r="F7" s="40" t="s">
        <v>9</v>
      </c>
      <c r="G7" s="40" t="s">
        <v>10</v>
      </c>
      <c r="H7" s="40" t="s">
        <v>11</v>
      </c>
      <c r="I7" s="40" t="s">
        <v>10</v>
      </c>
      <c r="J7" s="28"/>
    </row>
    <row r="8" spans="1:11" ht="14.25">
      <c r="A8" s="270">
        <v>1</v>
      </c>
      <c r="B8" s="235">
        <v>150</v>
      </c>
      <c r="C8" s="236" t="s">
        <v>133</v>
      </c>
      <c r="D8" s="237" t="s">
        <v>134</v>
      </c>
      <c r="E8" s="238" t="s">
        <v>31</v>
      </c>
      <c r="F8" s="239" t="s">
        <v>199</v>
      </c>
      <c r="G8" s="268" t="s">
        <v>200</v>
      </c>
      <c r="H8" s="239" t="s">
        <v>201</v>
      </c>
      <c r="I8" s="266" t="s">
        <v>202</v>
      </c>
      <c r="J8" s="55" t="s">
        <v>135</v>
      </c>
      <c r="K8" s="77"/>
    </row>
    <row r="9" spans="1:11" ht="15" customHeight="1">
      <c r="A9" s="271">
        <v>2</v>
      </c>
      <c r="B9" s="240">
        <v>85</v>
      </c>
      <c r="C9" s="198" t="s">
        <v>91</v>
      </c>
      <c r="D9" s="241">
        <v>20502</v>
      </c>
      <c r="E9" s="198" t="s">
        <v>92</v>
      </c>
      <c r="F9" s="97" t="s">
        <v>203</v>
      </c>
      <c r="G9" s="269" t="s">
        <v>204</v>
      </c>
      <c r="H9" s="242" t="s">
        <v>205</v>
      </c>
      <c r="I9" s="267" t="s">
        <v>202</v>
      </c>
      <c r="J9" s="55" t="s">
        <v>93</v>
      </c>
      <c r="K9" s="77"/>
    </row>
    <row r="10" spans="1:11" ht="15" customHeight="1">
      <c r="A10" s="271">
        <v>3</v>
      </c>
      <c r="B10" s="243">
        <v>89</v>
      </c>
      <c r="C10" s="198" t="s">
        <v>85</v>
      </c>
      <c r="D10" s="244" t="s">
        <v>45</v>
      </c>
      <c r="E10" s="245" t="s">
        <v>86</v>
      </c>
      <c r="F10" s="246" t="s">
        <v>206</v>
      </c>
      <c r="G10" s="269" t="s">
        <v>204</v>
      </c>
      <c r="H10" s="247" t="s">
        <v>207</v>
      </c>
      <c r="I10" s="267" t="s">
        <v>202</v>
      </c>
      <c r="J10" s="55" t="s">
        <v>87</v>
      </c>
      <c r="K10" s="77"/>
    </row>
    <row r="11" spans="1:11" ht="15" customHeight="1">
      <c r="A11" s="271">
        <v>4</v>
      </c>
      <c r="B11" s="248">
        <v>111</v>
      </c>
      <c r="C11" s="249" t="s">
        <v>77</v>
      </c>
      <c r="D11" s="199" t="s">
        <v>78</v>
      </c>
      <c r="E11" s="250" t="s">
        <v>79</v>
      </c>
      <c r="F11" s="251" t="s">
        <v>208</v>
      </c>
      <c r="G11" s="269" t="s">
        <v>200</v>
      </c>
      <c r="H11" s="252" t="s">
        <v>208</v>
      </c>
      <c r="I11" s="267" t="s">
        <v>202</v>
      </c>
      <c r="J11" s="55" t="s">
        <v>80</v>
      </c>
      <c r="K11" s="56"/>
    </row>
    <row r="12" spans="1:10" ht="15" customHeight="1">
      <c r="A12" s="271">
        <v>5</v>
      </c>
      <c r="B12" s="248">
        <v>109</v>
      </c>
      <c r="C12" s="95" t="s">
        <v>82</v>
      </c>
      <c r="D12" s="253">
        <v>20702</v>
      </c>
      <c r="E12" s="95" t="s">
        <v>79</v>
      </c>
      <c r="F12" s="251" t="s">
        <v>209</v>
      </c>
      <c r="G12" s="269" t="s">
        <v>210</v>
      </c>
      <c r="H12" s="252" t="s">
        <v>211</v>
      </c>
      <c r="I12" s="267" t="s">
        <v>202</v>
      </c>
      <c r="J12" s="55" t="s">
        <v>80</v>
      </c>
    </row>
    <row r="13" spans="1:11" ht="15" customHeight="1">
      <c r="A13" s="271">
        <v>6</v>
      </c>
      <c r="B13" s="248">
        <v>155</v>
      </c>
      <c r="C13" s="95" t="s">
        <v>132</v>
      </c>
      <c r="D13" s="254">
        <v>170102</v>
      </c>
      <c r="E13" s="95" t="s">
        <v>130</v>
      </c>
      <c r="F13" s="97" t="s">
        <v>212</v>
      </c>
      <c r="G13" s="269" t="s">
        <v>204</v>
      </c>
      <c r="H13" s="255" t="s">
        <v>213</v>
      </c>
      <c r="I13" s="267" t="s">
        <v>202</v>
      </c>
      <c r="J13" s="115" t="s">
        <v>131</v>
      </c>
      <c r="K13" s="77"/>
    </row>
    <row r="14" spans="1:11" ht="15" customHeight="1">
      <c r="A14" s="271">
        <v>7</v>
      </c>
      <c r="B14" s="248">
        <v>177</v>
      </c>
      <c r="C14" s="95" t="s">
        <v>128</v>
      </c>
      <c r="D14" s="256">
        <v>30201</v>
      </c>
      <c r="E14" s="257" t="s">
        <v>26</v>
      </c>
      <c r="F14" s="255" t="s">
        <v>214</v>
      </c>
      <c r="G14" s="269" t="s">
        <v>215</v>
      </c>
      <c r="H14" s="97" t="s">
        <v>216</v>
      </c>
      <c r="I14" s="267" t="s">
        <v>202</v>
      </c>
      <c r="J14" s="127" t="s">
        <v>129</v>
      </c>
      <c r="K14" s="89"/>
    </row>
    <row r="15" spans="1:11" ht="15" customHeight="1">
      <c r="A15" s="271">
        <v>8</v>
      </c>
      <c r="B15" s="258">
        <v>86</v>
      </c>
      <c r="C15" s="257" t="s">
        <v>90</v>
      </c>
      <c r="D15" s="259" t="s">
        <v>42</v>
      </c>
      <c r="E15" s="257" t="s">
        <v>86</v>
      </c>
      <c r="F15" s="97" t="s">
        <v>217</v>
      </c>
      <c r="G15" s="269" t="s">
        <v>218</v>
      </c>
      <c r="H15" s="255" t="s">
        <v>219</v>
      </c>
      <c r="I15" s="267" t="s">
        <v>202</v>
      </c>
      <c r="J15" s="55" t="s">
        <v>88</v>
      </c>
      <c r="K15" s="77"/>
    </row>
    <row r="16" spans="1:11" ht="15" customHeight="1">
      <c r="A16" s="272">
        <v>9</v>
      </c>
      <c r="B16" s="134">
        <v>68</v>
      </c>
      <c r="C16" s="33" t="s">
        <v>46</v>
      </c>
      <c r="D16" s="79" t="s">
        <v>47</v>
      </c>
      <c r="E16" s="78" t="s">
        <v>48</v>
      </c>
      <c r="F16" s="255" t="s">
        <v>214</v>
      </c>
      <c r="G16" s="269" t="s">
        <v>218</v>
      </c>
      <c r="H16" s="74"/>
      <c r="I16" s="76"/>
      <c r="J16" s="126" t="s">
        <v>49</v>
      </c>
      <c r="K16" s="86"/>
    </row>
    <row r="17" spans="1:11" ht="15" customHeight="1">
      <c r="A17" s="273">
        <v>9</v>
      </c>
      <c r="B17" s="260">
        <v>176</v>
      </c>
      <c r="C17" s="98" t="s">
        <v>147</v>
      </c>
      <c r="D17" s="90">
        <v>311201</v>
      </c>
      <c r="E17" s="78" t="s">
        <v>68</v>
      </c>
      <c r="F17" s="255" t="s">
        <v>214</v>
      </c>
      <c r="G17" s="269" t="s">
        <v>210</v>
      </c>
      <c r="H17" s="74"/>
      <c r="I17" s="85"/>
      <c r="J17" s="127" t="s">
        <v>121</v>
      </c>
      <c r="K17" s="91"/>
    </row>
    <row r="18" spans="1:10" ht="15" customHeight="1">
      <c r="A18" s="273">
        <v>11</v>
      </c>
      <c r="B18" s="260">
        <v>83</v>
      </c>
      <c r="C18" s="98" t="s">
        <v>94</v>
      </c>
      <c r="D18" s="139">
        <v>60101</v>
      </c>
      <c r="E18" s="78" t="s">
        <v>92</v>
      </c>
      <c r="F18" s="97" t="s">
        <v>220</v>
      </c>
      <c r="G18" s="269" t="s">
        <v>210</v>
      </c>
      <c r="H18" s="80"/>
      <c r="I18" s="85"/>
      <c r="J18" s="145" t="s">
        <v>95</v>
      </c>
    </row>
    <row r="19" spans="1:11" ht="15" customHeight="1">
      <c r="A19" s="273">
        <v>12</v>
      </c>
      <c r="B19" s="261">
        <v>115</v>
      </c>
      <c r="C19" s="146" t="s">
        <v>73</v>
      </c>
      <c r="D19" s="37" t="s">
        <v>74</v>
      </c>
      <c r="E19" s="146" t="s">
        <v>75</v>
      </c>
      <c r="F19" s="97" t="s">
        <v>221</v>
      </c>
      <c r="G19" s="269" t="s">
        <v>204</v>
      </c>
      <c r="H19" s="75"/>
      <c r="I19" s="76"/>
      <c r="J19" s="127" t="s">
        <v>76</v>
      </c>
      <c r="K19" s="77"/>
    </row>
    <row r="20" spans="1:11" ht="15" customHeight="1">
      <c r="A20" s="273">
        <v>13</v>
      </c>
      <c r="B20" s="134">
        <v>128</v>
      </c>
      <c r="C20" s="85" t="s">
        <v>105</v>
      </c>
      <c r="D20" s="262">
        <v>150502</v>
      </c>
      <c r="E20" s="78" t="s">
        <v>106</v>
      </c>
      <c r="F20" s="255" t="s">
        <v>222</v>
      </c>
      <c r="G20" s="269" t="s">
        <v>215</v>
      </c>
      <c r="H20" s="88"/>
      <c r="I20" s="85"/>
      <c r="J20" s="151" t="s">
        <v>107</v>
      </c>
      <c r="K20" s="89"/>
    </row>
    <row r="21" spans="1:10" ht="15" customHeight="1">
      <c r="A21" s="273">
        <v>14</v>
      </c>
      <c r="B21" s="134">
        <v>87</v>
      </c>
      <c r="C21" s="98" t="s">
        <v>89</v>
      </c>
      <c r="D21" s="87">
        <v>2002</v>
      </c>
      <c r="E21" s="98" t="s">
        <v>86</v>
      </c>
      <c r="F21" s="255" t="s">
        <v>223</v>
      </c>
      <c r="G21" s="269" t="s">
        <v>210</v>
      </c>
      <c r="H21" s="74"/>
      <c r="I21" s="85"/>
      <c r="J21" s="55" t="s">
        <v>87</v>
      </c>
    </row>
    <row r="22" spans="1:11" ht="15" customHeight="1">
      <c r="A22" s="273">
        <v>15</v>
      </c>
      <c r="B22" s="134">
        <v>43</v>
      </c>
      <c r="C22" s="198" t="s">
        <v>37</v>
      </c>
      <c r="D22" s="76">
        <v>140901</v>
      </c>
      <c r="E22" s="95" t="s">
        <v>38</v>
      </c>
      <c r="F22" s="97" t="s">
        <v>224</v>
      </c>
      <c r="G22" s="269" t="s">
        <v>204</v>
      </c>
      <c r="H22" s="74"/>
      <c r="I22" s="76"/>
      <c r="J22" s="55" t="s">
        <v>39</v>
      </c>
      <c r="K22" s="84"/>
    </row>
    <row r="23" spans="1:10" ht="15" customHeight="1">
      <c r="A23" s="273">
        <v>16</v>
      </c>
      <c r="B23" s="134">
        <v>65</v>
      </c>
      <c r="C23" s="98" t="s">
        <v>55</v>
      </c>
      <c r="D23" s="90">
        <v>210501</v>
      </c>
      <c r="E23" s="78" t="s">
        <v>48</v>
      </c>
      <c r="F23" s="97" t="s">
        <v>225</v>
      </c>
      <c r="G23" s="269" t="s">
        <v>210</v>
      </c>
      <c r="H23" s="80"/>
      <c r="I23" s="85"/>
      <c r="J23" s="126" t="s">
        <v>49</v>
      </c>
    </row>
    <row r="24" spans="1:11" ht="15" customHeight="1">
      <c r="A24" s="273">
        <v>17</v>
      </c>
      <c r="B24" s="142">
        <v>81</v>
      </c>
      <c r="C24" s="78" t="s">
        <v>96</v>
      </c>
      <c r="D24" s="79" t="s">
        <v>97</v>
      </c>
      <c r="E24" s="78" t="s">
        <v>92</v>
      </c>
      <c r="F24" s="97" t="s">
        <v>226</v>
      </c>
      <c r="G24" s="269" t="s">
        <v>215</v>
      </c>
      <c r="H24" s="80"/>
      <c r="I24" s="85"/>
      <c r="J24" s="115" t="s">
        <v>95</v>
      </c>
      <c r="K24" s="56"/>
    </row>
    <row r="25" spans="1:11" ht="15" customHeight="1">
      <c r="A25" s="273">
        <v>18</v>
      </c>
      <c r="B25" s="134">
        <v>67</v>
      </c>
      <c r="C25" s="206" t="s">
        <v>50</v>
      </c>
      <c r="D25" s="207" t="s">
        <v>51</v>
      </c>
      <c r="E25" s="206" t="s">
        <v>48</v>
      </c>
      <c r="F25" s="97" t="s">
        <v>227</v>
      </c>
      <c r="G25" s="269" t="s">
        <v>200</v>
      </c>
      <c r="H25" s="74"/>
      <c r="I25" s="76"/>
      <c r="J25" s="126" t="s">
        <v>49</v>
      </c>
      <c r="K25" s="56"/>
    </row>
    <row r="26" spans="1:10" ht="15" customHeight="1">
      <c r="A26" s="273">
        <v>19</v>
      </c>
      <c r="B26" s="132">
        <v>75</v>
      </c>
      <c r="C26" s="263" t="s">
        <v>103</v>
      </c>
      <c r="D26" s="229" t="s">
        <v>104</v>
      </c>
      <c r="E26" s="83" t="s">
        <v>101</v>
      </c>
      <c r="F26" s="153" t="s">
        <v>228</v>
      </c>
      <c r="G26" s="269" t="s">
        <v>200</v>
      </c>
      <c r="H26" s="80"/>
      <c r="I26" s="85"/>
      <c r="J26" s="115" t="s">
        <v>102</v>
      </c>
    </row>
    <row r="27" spans="1:11" ht="15" customHeight="1">
      <c r="A27" s="273">
        <v>20</v>
      </c>
      <c r="B27" s="134">
        <v>64</v>
      </c>
      <c r="C27" s="98" t="s">
        <v>56</v>
      </c>
      <c r="D27" s="87">
        <v>150301</v>
      </c>
      <c r="E27" s="78" t="s">
        <v>48</v>
      </c>
      <c r="F27" s="97" t="s">
        <v>229</v>
      </c>
      <c r="G27" s="269" t="s">
        <v>210</v>
      </c>
      <c r="H27" s="80"/>
      <c r="I27" s="85"/>
      <c r="J27" s="126" t="s">
        <v>49</v>
      </c>
      <c r="K27" s="56"/>
    </row>
    <row r="28" spans="1:11" ht="15" customHeight="1">
      <c r="A28" s="273">
        <v>21</v>
      </c>
      <c r="B28" s="142">
        <v>127</v>
      </c>
      <c r="C28" s="33" t="s">
        <v>108</v>
      </c>
      <c r="D28" s="31">
        <v>300802</v>
      </c>
      <c r="E28" s="98" t="s">
        <v>106</v>
      </c>
      <c r="F28" s="97" t="s">
        <v>230</v>
      </c>
      <c r="G28" s="269" t="s">
        <v>218</v>
      </c>
      <c r="H28" s="74"/>
      <c r="I28" s="76"/>
      <c r="J28" s="55" t="s">
        <v>107</v>
      </c>
      <c r="K28" s="77"/>
    </row>
    <row r="29" spans="1:11" ht="15" customHeight="1">
      <c r="A29" s="273">
        <v>22</v>
      </c>
      <c r="B29" s="133">
        <v>33</v>
      </c>
      <c r="C29" s="38" t="s">
        <v>169</v>
      </c>
      <c r="D29" s="31">
        <v>240102</v>
      </c>
      <c r="E29" s="38" t="s">
        <v>106</v>
      </c>
      <c r="F29" s="264" t="s">
        <v>231</v>
      </c>
      <c r="G29" s="269" t="s">
        <v>232</v>
      </c>
      <c r="H29" s="23"/>
      <c r="I29" s="23"/>
      <c r="J29" s="126" t="s">
        <v>111</v>
      </c>
      <c r="K29" s="56"/>
    </row>
    <row r="30" spans="1:11" ht="15" customHeight="1">
      <c r="A30" s="273">
        <v>23</v>
      </c>
      <c r="B30" s="134">
        <v>149</v>
      </c>
      <c r="C30" s="33" t="s">
        <v>136</v>
      </c>
      <c r="D30" s="265">
        <v>110902</v>
      </c>
      <c r="E30" s="78" t="s">
        <v>31</v>
      </c>
      <c r="F30" s="97" t="s">
        <v>233</v>
      </c>
      <c r="G30" s="269" t="s">
        <v>232</v>
      </c>
      <c r="H30" s="80"/>
      <c r="I30" s="85"/>
      <c r="J30" s="126" t="s">
        <v>135</v>
      </c>
      <c r="K30" s="56"/>
    </row>
    <row r="31" spans="1:11" ht="15" customHeight="1">
      <c r="A31" s="273">
        <v>24</v>
      </c>
      <c r="B31" s="142">
        <v>148</v>
      </c>
      <c r="C31" s="98" t="s">
        <v>137</v>
      </c>
      <c r="D31" s="139">
        <v>61002</v>
      </c>
      <c r="E31" s="98" t="s">
        <v>31</v>
      </c>
      <c r="F31" s="97" t="s">
        <v>234</v>
      </c>
      <c r="G31" s="269" t="s">
        <v>218</v>
      </c>
      <c r="H31" s="74"/>
      <c r="I31" s="76"/>
      <c r="J31" s="55" t="s">
        <v>135</v>
      </c>
      <c r="K31" s="77"/>
    </row>
    <row r="32" spans="1:11" ht="15" customHeight="1">
      <c r="A32" s="273">
        <v>25</v>
      </c>
      <c r="B32" s="134">
        <v>174</v>
      </c>
      <c r="C32" s="98" t="s">
        <v>144</v>
      </c>
      <c r="D32" s="79">
        <v>2001</v>
      </c>
      <c r="E32" s="78" t="s">
        <v>122</v>
      </c>
      <c r="F32" s="255" t="s">
        <v>235</v>
      </c>
      <c r="G32" s="269" t="s">
        <v>204</v>
      </c>
      <c r="H32" s="74"/>
      <c r="I32" s="76"/>
      <c r="J32" s="126" t="s">
        <v>123</v>
      </c>
      <c r="K32" s="86"/>
    </row>
    <row r="33" spans="1:10" ht="15" customHeight="1">
      <c r="A33" s="273">
        <v>26</v>
      </c>
      <c r="B33" s="166">
        <v>35</v>
      </c>
      <c r="C33" s="78" t="s">
        <v>163</v>
      </c>
      <c r="D33" s="79" t="s">
        <v>164</v>
      </c>
      <c r="E33" s="78" t="s">
        <v>126</v>
      </c>
      <c r="F33" s="97" t="s">
        <v>236</v>
      </c>
      <c r="G33" s="269" t="s">
        <v>200</v>
      </c>
      <c r="H33" s="80"/>
      <c r="I33" s="85"/>
      <c r="J33" s="115" t="s">
        <v>162</v>
      </c>
    </row>
    <row r="34" spans="1:11" ht="15" customHeight="1">
      <c r="A34" s="273">
        <v>27</v>
      </c>
      <c r="B34" s="142">
        <v>66</v>
      </c>
      <c r="C34" s="78" t="s">
        <v>52</v>
      </c>
      <c r="D34" s="79" t="s">
        <v>53</v>
      </c>
      <c r="E34" s="78" t="s">
        <v>48</v>
      </c>
      <c r="F34" s="97" t="s">
        <v>237</v>
      </c>
      <c r="G34" s="269" t="s">
        <v>232</v>
      </c>
      <c r="H34" s="74"/>
      <c r="I34" s="76"/>
      <c r="J34" s="126" t="s">
        <v>54</v>
      </c>
      <c r="K34" s="56"/>
    </row>
    <row r="35" spans="1:11" ht="15" customHeight="1">
      <c r="A35" s="105" t="s">
        <v>22</v>
      </c>
      <c r="B35" s="134">
        <v>197</v>
      </c>
      <c r="C35" s="98" t="s">
        <v>156</v>
      </c>
      <c r="D35" s="139">
        <v>90304</v>
      </c>
      <c r="E35" s="78" t="s">
        <v>150</v>
      </c>
      <c r="F35" s="97" t="s">
        <v>238</v>
      </c>
      <c r="G35" s="269" t="s">
        <v>232</v>
      </c>
      <c r="H35" s="80"/>
      <c r="I35" s="105"/>
      <c r="J35" s="126" t="s">
        <v>157</v>
      </c>
      <c r="K35" s="56"/>
    </row>
    <row r="36" spans="1:11" ht="15" customHeight="1">
      <c r="A36" s="97" t="s">
        <v>22</v>
      </c>
      <c r="B36" s="134">
        <v>41</v>
      </c>
      <c r="C36" s="95" t="s">
        <v>33</v>
      </c>
      <c r="D36" s="79" t="s">
        <v>34</v>
      </c>
      <c r="E36" s="78" t="s">
        <v>35</v>
      </c>
      <c r="F36" s="97" t="s">
        <v>239</v>
      </c>
      <c r="G36" s="269" t="s">
        <v>232</v>
      </c>
      <c r="H36" s="97"/>
      <c r="I36" s="97"/>
      <c r="J36" s="152" t="s">
        <v>36</v>
      </c>
      <c r="K36" s="56"/>
    </row>
  </sheetData>
  <sheetProtection/>
  <mergeCells count="3">
    <mergeCell ref="A4:I4"/>
    <mergeCell ref="A5:I5"/>
    <mergeCell ref="A1:I2"/>
  </mergeCells>
  <printOptions/>
  <pageMargins left="0.24" right="0.15748031496062992" top="0.33" bottom="0.1968503937007874" header="0" footer="0"/>
  <pageSetup horizontalDpi="600" verticalDpi="600" orientation="portrait" paperSize="9" r:id="rId1"/>
  <ignoredErrors>
    <ignoredError sqref="F8:I34 F35:H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3">
      <selection activeCell="E20" sqref="E20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22.421875" style="0" customWidth="1"/>
    <col min="4" max="4" width="11.421875" style="0" customWidth="1"/>
    <col min="5" max="5" width="21.140625" style="0" customWidth="1"/>
    <col min="6" max="6" width="11.8515625" style="0" customWidth="1"/>
    <col min="7" max="7" width="11.7109375" style="0" customWidth="1"/>
    <col min="8" max="8" width="16.421875" style="0" customWidth="1"/>
  </cols>
  <sheetData>
    <row r="1" spans="1:7" ht="21.75" customHeight="1">
      <c r="A1" s="276" t="s">
        <v>25</v>
      </c>
      <c r="B1" s="276"/>
      <c r="C1" s="276"/>
      <c r="D1" s="276"/>
      <c r="E1" s="276"/>
      <c r="F1" s="276"/>
      <c r="G1" s="276"/>
    </row>
    <row r="2" spans="1:7" ht="20.25" customHeight="1">
      <c r="A2" s="276"/>
      <c r="B2" s="276"/>
      <c r="C2" s="276"/>
      <c r="D2" s="276"/>
      <c r="E2" s="276"/>
      <c r="F2" s="276"/>
      <c r="G2" s="276"/>
    </row>
    <row r="3" spans="1:7" ht="18.75">
      <c r="A3" s="277" t="s">
        <v>24</v>
      </c>
      <c r="B3" s="277"/>
      <c r="D3" s="2"/>
      <c r="E3" s="4"/>
      <c r="F3" s="13"/>
      <c r="G3" s="13"/>
    </row>
    <row r="4" spans="1:7" ht="18.75">
      <c r="A4" s="274" t="s">
        <v>40</v>
      </c>
      <c r="B4" s="274"/>
      <c r="C4" s="274"/>
      <c r="D4" s="274"/>
      <c r="E4" s="274"/>
      <c r="F4" s="274"/>
      <c r="G4" s="274"/>
    </row>
    <row r="5" spans="1:7" ht="18.75">
      <c r="A5" s="274" t="s">
        <v>18</v>
      </c>
      <c r="B5" s="274"/>
      <c r="C5" s="274"/>
      <c r="D5" s="274"/>
      <c r="E5" s="274"/>
      <c r="F5" s="274"/>
      <c r="G5" s="274"/>
    </row>
    <row r="6" spans="1:7" ht="18.75">
      <c r="A6" s="6"/>
      <c r="B6" s="6"/>
      <c r="C6" s="6"/>
      <c r="D6" s="6"/>
      <c r="E6" s="6"/>
      <c r="F6" s="7"/>
      <c r="G6" s="6"/>
    </row>
    <row r="7" spans="1:7" ht="32.25" thickBot="1">
      <c r="A7" s="44" t="s">
        <v>173</v>
      </c>
      <c r="B7" s="40" t="s">
        <v>1</v>
      </c>
      <c r="C7" s="40" t="s">
        <v>2</v>
      </c>
      <c r="D7" s="40" t="s">
        <v>3</v>
      </c>
      <c r="E7" s="41" t="s">
        <v>4</v>
      </c>
      <c r="F7" s="40" t="s">
        <v>5</v>
      </c>
      <c r="G7" s="40" t="s">
        <v>16</v>
      </c>
    </row>
    <row r="8" spans="1:9" ht="15">
      <c r="A8" s="233">
        <v>1</v>
      </c>
      <c r="B8" s="213">
        <v>72</v>
      </c>
      <c r="C8" s="214" t="s">
        <v>41</v>
      </c>
      <c r="D8" s="215" t="s">
        <v>42</v>
      </c>
      <c r="E8" s="216" t="s">
        <v>43</v>
      </c>
      <c r="F8" s="217" t="s">
        <v>183</v>
      </c>
      <c r="G8" s="218"/>
      <c r="H8" s="219" t="s">
        <v>44</v>
      </c>
      <c r="I8" s="56"/>
    </row>
    <row r="9" spans="1:9" ht="15" customHeight="1">
      <c r="A9" s="234">
        <v>2</v>
      </c>
      <c r="B9" s="134">
        <v>110</v>
      </c>
      <c r="C9" s="98" t="s">
        <v>81</v>
      </c>
      <c r="D9" s="100" t="s">
        <v>64</v>
      </c>
      <c r="E9" s="78" t="s">
        <v>79</v>
      </c>
      <c r="F9" s="220" t="s">
        <v>184</v>
      </c>
      <c r="G9" s="144"/>
      <c r="H9" s="126" t="s">
        <v>80</v>
      </c>
      <c r="I9" s="56"/>
    </row>
    <row r="10" spans="1:8" ht="15" customHeight="1">
      <c r="A10" s="234">
        <v>3</v>
      </c>
      <c r="B10" s="134">
        <v>89</v>
      </c>
      <c r="C10" s="33" t="s">
        <v>85</v>
      </c>
      <c r="D10" s="36" t="s">
        <v>45</v>
      </c>
      <c r="E10" s="34" t="s">
        <v>86</v>
      </c>
      <c r="F10" s="92" t="s">
        <v>185</v>
      </c>
      <c r="G10" s="144"/>
      <c r="H10" s="221" t="s">
        <v>186</v>
      </c>
    </row>
    <row r="11" spans="1:8" ht="15" customHeight="1">
      <c r="A11" s="234">
        <v>4</v>
      </c>
      <c r="B11" s="134">
        <v>177</v>
      </c>
      <c r="C11" s="70" t="s">
        <v>128</v>
      </c>
      <c r="D11" s="222">
        <v>30201</v>
      </c>
      <c r="E11" s="34" t="s">
        <v>26</v>
      </c>
      <c r="F11" s="92" t="s">
        <v>187</v>
      </c>
      <c r="G11" s="144"/>
      <c r="H11" s="143" t="s">
        <v>129</v>
      </c>
    </row>
    <row r="12" spans="1:9" ht="15" customHeight="1">
      <c r="A12" s="234">
        <v>5</v>
      </c>
      <c r="B12" s="134">
        <v>42</v>
      </c>
      <c r="C12" s="198" t="s">
        <v>29</v>
      </c>
      <c r="D12" s="199" t="s">
        <v>30</v>
      </c>
      <c r="E12" s="34" t="s">
        <v>31</v>
      </c>
      <c r="F12" s="92" t="s">
        <v>188</v>
      </c>
      <c r="G12" s="144"/>
      <c r="H12" s="143" t="s">
        <v>32</v>
      </c>
      <c r="I12" s="62"/>
    </row>
    <row r="13" spans="1:9" ht="15" customHeight="1">
      <c r="A13" s="234">
        <v>6</v>
      </c>
      <c r="B13" s="134">
        <v>200</v>
      </c>
      <c r="C13" s="98" t="s">
        <v>148</v>
      </c>
      <c r="D13" s="79" t="s">
        <v>149</v>
      </c>
      <c r="E13" s="78" t="s">
        <v>150</v>
      </c>
      <c r="F13" s="92" t="s">
        <v>189</v>
      </c>
      <c r="G13" s="144"/>
      <c r="H13" s="148" t="s">
        <v>151</v>
      </c>
      <c r="I13" s="56"/>
    </row>
    <row r="14" spans="1:8" ht="15" customHeight="1">
      <c r="A14" s="234">
        <v>7</v>
      </c>
      <c r="B14" s="223">
        <v>107</v>
      </c>
      <c r="C14" s="33" t="s">
        <v>84</v>
      </c>
      <c r="D14" s="31">
        <v>220502</v>
      </c>
      <c r="E14" s="224" t="s">
        <v>79</v>
      </c>
      <c r="F14" s="92" t="s">
        <v>190</v>
      </c>
      <c r="G14" s="144"/>
      <c r="H14" s="148" t="s">
        <v>80</v>
      </c>
    </row>
    <row r="15" spans="1:8" ht="15" customHeight="1">
      <c r="A15" s="234">
        <v>8</v>
      </c>
      <c r="B15" s="134">
        <v>83</v>
      </c>
      <c r="C15" s="103" t="s">
        <v>94</v>
      </c>
      <c r="D15" s="139">
        <v>60101</v>
      </c>
      <c r="E15" s="78" t="s">
        <v>92</v>
      </c>
      <c r="F15" s="92" t="s">
        <v>191</v>
      </c>
      <c r="G15" s="144"/>
      <c r="H15" s="143" t="s">
        <v>95</v>
      </c>
    </row>
    <row r="16" spans="1:9" ht="15" customHeight="1">
      <c r="A16" s="234">
        <v>9</v>
      </c>
      <c r="B16" s="149">
        <v>155</v>
      </c>
      <c r="C16" s="33" t="s">
        <v>132</v>
      </c>
      <c r="D16" s="225">
        <v>170102</v>
      </c>
      <c r="E16" s="98" t="s">
        <v>130</v>
      </c>
      <c r="F16" s="92" t="s">
        <v>192</v>
      </c>
      <c r="G16" s="144"/>
      <c r="H16" s="126" t="s">
        <v>131</v>
      </c>
      <c r="I16" s="56"/>
    </row>
    <row r="17" spans="1:9" ht="15" customHeight="1">
      <c r="A17" s="234">
        <v>10</v>
      </c>
      <c r="B17" s="134">
        <v>137</v>
      </c>
      <c r="C17" s="206" t="s">
        <v>112</v>
      </c>
      <c r="D17" s="79" t="s">
        <v>42</v>
      </c>
      <c r="E17" s="78" t="s">
        <v>113</v>
      </c>
      <c r="F17" s="226" t="s">
        <v>193</v>
      </c>
      <c r="G17" s="144"/>
      <c r="H17" s="126" t="s">
        <v>114</v>
      </c>
      <c r="I17" s="56"/>
    </row>
    <row r="18" spans="1:9" ht="15" customHeight="1">
      <c r="A18" s="234">
        <v>10</v>
      </c>
      <c r="B18" s="134">
        <v>149</v>
      </c>
      <c r="C18" s="227" t="s">
        <v>136</v>
      </c>
      <c r="D18" s="139">
        <v>110902</v>
      </c>
      <c r="E18" s="78" t="s">
        <v>31</v>
      </c>
      <c r="F18" s="93" t="s">
        <v>193</v>
      </c>
      <c r="G18" s="144"/>
      <c r="H18" s="126" t="s">
        <v>135</v>
      </c>
      <c r="I18" s="56"/>
    </row>
    <row r="19" spans="1:9" ht="15" customHeight="1">
      <c r="A19" s="234">
        <v>12</v>
      </c>
      <c r="B19" s="134">
        <v>108</v>
      </c>
      <c r="C19" s="33" t="s">
        <v>83</v>
      </c>
      <c r="D19" s="228">
        <v>190801</v>
      </c>
      <c r="E19" s="114" t="s">
        <v>79</v>
      </c>
      <c r="F19" s="92" t="s">
        <v>194</v>
      </c>
      <c r="G19" s="144"/>
      <c r="H19" s="148" t="s">
        <v>80</v>
      </c>
      <c r="I19" s="56"/>
    </row>
    <row r="20" spans="1:8" ht="15" customHeight="1">
      <c r="A20" s="234">
        <v>13</v>
      </c>
      <c r="B20" s="134">
        <v>148</v>
      </c>
      <c r="C20" s="98" t="s">
        <v>137</v>
      </c>
      <c r="D20" s="139">
        <v>61002</v>
      </c>
      <c r="E20" s="98" t="s">
        <v>31</v>
      </c>
      <c r="F20" s="92" t="s">
        <v>195</v>
      </c>
      <c r="G20" s="144"/>
      <c r="H20" s="55" t="s">
        <v>135</v>
      </c>
    </row>
    <row r="21" spans="1:9" ht="15" customHeight="1">
      <c r="A21" s="234">
        <v>14</v>
      </c>
      <c r="B21" s="134">
        <v>75</v>
      </c>
      <c r="C21" s="230" t="s">
        <v>103</v>
      </c>
      <c r="D21" s="229" t="s">
        <v>104</v>
      </c>
      <c r="E21" s="83" t="s">
        <v>101</v>
      </c>
      <c r="F21" s="92" t="s">
        <v>196</v>
      </c>
      <c r="G21" s="144"/>
      <c r="H21" s="55" t="s">
        <v>102</v>
      </c>
      <c r="I21" s="62"/>
    </row>
    <row r="22" spans="1:9" ht="15" customHeight="1">
      <c r="A22" s="234">
        <v>15</v>
      </c>
      <c r="B22" s="149">
        <v>174</v>
      </c>
      <c r="C22" s="33" t="s">
        <v>144</v>
      </c>
      <c r="D22" s="150">
        <v>2001</v>
      </c>
      <c r="E22" s="78" t="s">
        <v>122</v>
      </c>
      <c r="F22" s="92" t="s">
        <v>197</v>
      </c>
      <c r="G22" s="144"/>
      <c r="H22" s="148" t="s">
        <v>123</v>
      </c>
      <c r="I22" s="56"/>
    </row>
    <row r="23" spans="1:9" ht="15" customHeight="1">
      <c r="A23" s="234">
        <v>16</v>
      </c>
      <c r="B23" s="231">
        <v>36</v>
      </c>
      <c r="C23" s="33" t="s">
        <v>160</v>
      </c>
      <c r="D23" s="232" t="s">
        <v>161</v>
      </c>
      <c r="E23" s="78" t="s">
        <v>126</v>
      </c>
      <c r="F23" s="92" t="s">
        <v>198</v>
      </c>
      <c r="G23" s="144"/>
      <c r="H23" s="143" t="s">
        <v>162</v>
      </c>
      <c r="I23" s="62"/>
    </row>
    <row r="24" spans="2:8" ht="15" customHeight="1">
      <c r="B24" s="129"/>
      <c r="C24" s="129"/>
      <c r="D24" s="129"/>
      <c r="E24" s="129"/>
      <c r="F24" s="129"/>
      <c r="G24" s="129"/>
      <c r="H24" s="129"/>
    </row>
  </sheetData>
  <sheetProtection/>
  <mergeCells count="4">
    <mergeCell ref="A1:G2"/>
    <mergeCell ref="A3:B3"/>
    <mergeCell ref="A4:G4"/>
    <mergeCell ref="A5:G5"/>
  </mergeCells>
  <printOptions/>
  <pageMargins left="0.31496062992125984" right="0.15748031496062992" top="0.3937007874015748" bottom="0.3937007874015748" header="0" footer="0"/>
  <pageSetup horizontalDpi="600" verticalDpi="600" orientation="portrait" paperSize="9" scale="90" r:id="rId1"/>
  <ignoredErrors>
    <ignoredError sqref="D8:D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19.57421875" style="0" customWidth="1"/>
    <col min="4" max="4" width="10.57421875" style="0" customWidth="1"/>
    <col min="5" max="5" width="18.8515625" style="0" customWidth="1"/>
    <col min="8" max="8" width="24.00390625" style="0" customWidth="1"/>
  </cols>
  <sheetData>
    <row r="1" spans="1:8" ht="12.75" customHeight="1">
      <c r="A1" s="276" t="s">
        <v>25</v>
      </c>
      <c r="B1" s="276"/>
      <c r="C1" s="276"/>
      <c r="D1" s="276"/>
      <c r="E1" s="276"/>
      <c r="F1" s="276"/>
      <c r="G1" s="276"/>
      <c r="H1" s="52"/>
    </row>
    <row r="2" spans="1:10" s="1" customFormat="1" ht="24.75" customHeight="1">
      <c r="A2" s="276"/>
      <c r="B2" s="276"/>
      <c r="C2" s="276"/>
      <c r="D2" s="276"/>
      <c r="E2" s="276"/>
      <c r="F2" s="276"/>
      <c r="G2" s="276"/>
      <c r="H2" s="52"/>
      <c r="I2" s="11"/>
      <c r="J2" s="11"/>
    </row>
    <row r="3" spans="1:10" s="1" customFormat="1" ht="12.75" customHeight="1">
      <c r="A3" s="53"/>
      <c r="B3" s="53"/>
      <c r="C3" s="53"/>
      <c r="D3" s="53"/>
      <c r="E3" s="53"/>
      <c r="F3" s="53"/>
      <c r="G3" s="53"/>
      <c r="H3" s="52"/>
      <c r="I3" s="11"/>
      <c r="J3" s="11"/>
    </row>
    <row r="4" spans="1:7" s="1" customFormat="1" ht="18.75">
      <c r="A4" s="14" t="s">
        <v>24</v>
      </c>
      <c r="C4" s="14"/>
      <c r="D4" s="14"/>
      <c r="E4" s="4"/>
      <c r="F4" s="13"/>
      <c r="G4" s="13"/>
    </row>
    <row r="5" spans="1:7" s="5" customFormat="1" ht="18.75" customHeight="1">
      <c r="A5" s="274" t="s">
        <v>20</v>
      </c>
      <c r="B5" s="274"/>
      <c r="C5" s="274"/>
      <c r="D5" s="274"/>
      <c r="E5" s="274"/>
      <c r="F5" s="274"/>
      <c r="G5" s="274"/>
    </row>
    <row r="6" spans="1:7" s="5" customFormat="1" ht="18.75" customHeight="1">
      <c r="A6" s="274" t="s">
        <v>19</v>
      </c>
      <c r="B6" s="274"/>
      <c r="C6" s="274"/>
      <c r="D6" s="274"/>
      <c r="E6" s="274"/>
      <c r="F6" s="274"/>
      <c r="G6" s="274"/>
    </row>
    <row r="7" spans="1:7" s="5" customFormat="1" ht="13.5" customHeight="1">
      <c r="A7" s="6"/>
      <c r="B7" s="6"/>
      <c r="C7" s="6"/>
      <c r="D7" s="6"/>
      <c r="E7" s="6"/>
      <c r="F7" s="7"/>
      <c r="G7" s="6"/>
    </row>
    <row r="8" spans="1:7" s="5" customFormat="1" ht="29.25" customHeight="1" thickBot="1">
      <c r="A8" s="205" t="s">
        <v>173</v>
      </c>
      <c r="B8" s="40" t="s">
        <v>1</v>
      </c>
      <c r="C8" s="40" t="s">
        <v>2</v>
      </c>
      <c r="D8" s="40" t="s">
        <v>3</v>
      </c>
      <c r="E8" s="41" t="s">
        <v>4</v>
      </c>
      <c r="F8" s="40" t="s">
        <v>15</v>
      </c>
      <c r="G8" s="40" t="s">
        <v>16</v>
      </c>
    </row>
    <row r="9" spans="1:9" ht="15" customHeight="1">
      <c r="A9" s="134">
        <v>1</v>
      </c>
      <c r="B9" s="134">
        <v>178</v>
      </c>
      <c r="C9" s="78" t="s">
        <v>124</v>
      </c>
      <c r="D9" s="79" t="s">
        <v>125</v>
      </c>
      <c r="E9" s="78" t="s">
        <v>126</v>
      </c>
      <c r="F9" s="203" t="s">
        <v>177</v>
      </c>
      <c r="G9" s="85"/>
      <c r="H9" s="126" t="s">
        <v>127</v>
      </c>
      <c r="I9" s="57"/>
    </row>
    <row r="10" spans="1:8" ht="15" customHeight="1">
      <c r="A10" s="134">
        <v>2</v>
      </c>
      <c r="B10" s="134">
        <v>55</v>
      </c>
      <c r="C10" s="98" t="s">
        <v>67</v>
      </c>
      <c r="D10" s="79" t="s">
        <v>42</v>
      </c>
      <c r="E10" s="78" t="s">
        <v>61</v>
      </c>
      <c r="F10" s="203" t="s">
        <v>178</v>
      </c>
      <c r="G10" s="85"/>
      <c r="H10" s="119" t="s">
        <v>62</v>
      </c>
    </row>
    <row r="11" spans="1:8" ht="15" customHeight="1">
      <c r="A11" s="134">
        <v>3</v>
      </c>
      <c r="B11" s="134">
        <v>121</v>
      </c>
      <c r="C11" s="85" t="s">
        <v>70</v>
      </c>
      <c r="D11" s="94">
        <v>2001</v>
      </c>
      <c r="E11" s="98" t="s">
        <v>68</v>
      </c>
      <c r="F11" s="203" t="s">
        <v>179</v>
      </c>
      <c r="G11" s="85"/>
      <c r="H11" s="119" t="s">
        <v>69</v>
      </c>
    </row>
    <row r="12" spans="1:8" ht="15" customHeight="1">
      <c r="A12" s="134">
        <v>4</v>
      </c>
      <c r="B12" s="134">
        <v>141</v>
      </c>
      <c r="C12" s="95" t="s">
        <v>28</v>
      </c>
      <c r="D12" s="76">
        <v>130701</v>
      </c>
      <c r="E12" s="78" t="s">
        <v>26</v>
      </c>
      <c r="F12" s="203" t="s">
        <v>180</v>
      </c>
      <c r="G12" s="85"/>
      <c r="H12" s="128" t="s">
        <v>27</v>
      </c>
    </row>
    <row r="13" spans="1:8" ht="15" customHeight="1">
      <c r="A13" s="134">
        <v>5</v>
      </c>
      <c r="B13" s="134">
        <v>175</v>
      </c>
      <c r="C13" s="78" t="s">
        <v>143</v>
      </c>
      <c r="D13" s="79">
        <v>2001</v>
      </c>
      <c r="E13" s="98" t="s">
        <v>122</v>
      </c>
      <c r="F13" s="203" t="s">
        <v>181</v>
      </c>
      <c r="G13" s="85"/>
      <c r="H13" s="119" t="s">
        <v>123</v>
      </c>
    </row>
    <row r="14" spans="1:8" ht="15" customHeight="1">
      <c r="A14" s="31" t="s">
        <v>22</v>
      </c>
      <c r="B14" s="133">
        <v>199</v>
      </c>
      <c r="C14" s="118" t="s">
        <v>152</v>
      </c>
      <c r="D14" s="31">
        <v>280203</v>
      </c>
      <c r="E14" s="118" t="s">
        <v>150</v>
      </c>
      <c r="F14" s="204" t="s">
        <v>182</v>
      </c>
      <c r="G14" s="118"/>
      <c r="H14" s="119" t="s">
        <v>151</v>
      </c>
    </row>
    <row r="15" spans="1:7" ht="12.75">
      <c r="A15" s="24"/>
      <c r="B15" s="24"/>
      <c r="C15" s="24"/>
      <c r="D15" s="24"/>
      <c r="E15" s="24"/>
      <c r="F15" s="24"/>
      <c r="G15" s="24"/>
    </row>
    <row r="16" spans="1:7" ht="12.75">
      <c r="A16" s="24"/>
      <c r="B16" s="24"/>
      <c r="C16" s="24"/>
      <c r="D16" s="24"/>
      <c r="E16" s="24"/>
      <c r="F16" s="24"/>
      <c r="G16" s="24"/>
    </row>
    <row r="17" spans="1:7" ht="12.75">
      <c r="A17" s="24"/>
      <c r="B17" s="24"/>
      <c r="C17" s="24"/>
      <c r="D17" s="24"/>
      <c r="E17" s="24"/>
      <c r="F17" s="24"/>
      <c r="G17" s="24"/>
    </row>
    <row r="18" spans="1:7" ht="12.75">
      <c r="A18" s="24"/>
      <c r="B18" s="24"/>
      <c r="C18" s="24"/>
      <c r="D18" s="24"/>
      <c r="E18" s="24"/>
      <c r="F18" s="24"/>
      <c r="G18" s="24"/>
    </row>
    <row r="19" spans="1:7" ht="12.75">
      <c r="A19" s="24"/>
      <c r="B19" s="24"/>
      <c r="C19" s="24"/>
      <c r="D19" s="24"/>
      <c r="E19" s="24"/>
      <c r="F19" s="24"/>
      <c r="G19" s="24"/>
    </row>
    <row r="20" spans="1:7" ht="12.75">
      <c r="A20" s="24"/>
      <c r="B20" s="24"/>
      <c r="C20" s="24"/>
      <c r="D20" s="24"/>
      <c r="E20" s="24"/>
      <c r="F20" s="24"/>
      <c r="G20" s="24"/>
    </row>
    <row r="21" spans="1:7" ht="12.75">
      <c r="A21" s="24"/>
      <c r="B21" s="24"/>
      <c r="C21" s="24"/>
      <c r="D21" s="24"/>
      <c r="E21" s="24"/>
      <c r="F21" s="24"/>
      <c r="G21" s="24"/>
    </row>
    <row r="22" spans="1:7" ht="12.75">
      <c r="A22" s="24"/>
      <c r="B22" s="24"/>
      <c r="C22" s="24"/>
      <c r="D22" s="24"/>
      <c r="E22" s="24"/>
      <c r="F22" s="24"/>
      <c r="G22" s="24"/>
    </row>
    <row r="23" spans="1:7" ht="12.75">
      <c r="A23" s="24"/>
      <c r="B23" s="24"/>
      <c r="C23" s="24"/>
      <c r="D23" s="24"/>
      <c r="E23" s="24"/>
      <c r="F23" s="24"/>
      <c r="G23" s="24"/>
    </row>
    <row r="24" spans="1:7" ht="12.75">
      <c r="A24" s="24"/>
      <c r="B24" s="24"/>
      <c r="C24" s="24"/>
      <c r="D24" s="24"/>
      <c r="E24" s="24"/>
      <c r="F24" s="24"/>
      <c r="G24" s="24"/>
    </row>
    <row r="25" spans="1:7" ht="12.75">
      <c r="A25" s="24"/>
      <c r="B25" s="24"/>
      <c r="C25" s="24"/>
      <c r="D25" s="24"/>
      <c r="E25" s="24"/>
      <c r="F25" s="24"/>
      <c r="G25" s="24"/>
    </row>
    <row r="26" spans="1:7" ht="12.75">
      <c r="A26" s="24"/>
      <c r="B26" s="24"/>
      <c r="C26" s="24"/>
      <c r="D26" s="24"/>
      <c r="E26" s="24"/>
      <c r="F26" s="24"/>
      <c r="G26" s="24"/>
    </row>
    <row r="27" spans="1:7" ht="12.75">
      <c r="A27" s="24"/>
      <c r="B27" s="24"/>
      <c r="C27" s="24"/>
      <c r="D27" s="24"/>
      <c r="E27" s="24"/>
      <c r="F27" s="24"/>
      <c r="G27" s="24"/>
    </row>
    <row r="28" spans="1:7" ht="12.75">
      <c r="A28" s="24"/>
      <c r="B28" s="24"/>
      <c r="C28" s="24"/>
      <c r="D28" s="24"/>
      <c r="E28" s="24"/>
      <c r="F28" s="24"/>
      <c r="G28" s="24"/>
    </row>
  </sheetData>
  <sheetProtection/>
  <mergeCells count="3">
    <mergeCell ref="A5:G5"/>
    <mergeCell ref="A6:G6"/>
    <mergeCell ref="A1:G2"/>
  </mergeCells>
  <printOptions/>
  <pageMargins left="0.1968503937007874" right="0.15748031496062992" top="0.5905511811023623" bottom="0.1968503937007874" header="0" footer="0"/>
  <pageSetup horizontalDpi="600" verticalDpi="600" orientation="portrait" paperSize="9" scale="95" r:id="rId1"/>
  <ignoredErrors>
    <ignoredError sqref="D9:D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D8" sqref="D8:D18"/>
    </sheetView>
  </sheetViews>
  <sheetFormatPr defaultColWidth="9.140625" defaultRowHeight="12.75"/>
  <cols>
    <col min="1" max="1" width="7.140625" style="0" customWidth="1"/>
    <col min="2" max="2" width="7.7109375" style="0" customWidth="1"/>
    <col min="3" max="3" width="18.00390625" style="0" customWidth="1"/>
    <col min="4" max="4" width="11.140625" style="0" customWidth="1"/>
    <col min="5" max="5" width="19.7109375" style="0" customWidth="1"/>
    <col min="9" max="9" width="7.421875" style="0" customWidth="1"/>
    <col min="13" max="13" width="9.7109375" style="0" customWidth="1"/>
    <col min="14" max="14" width="16.140625" style="0" customWidth="1"/>
  </cols>
  <sheetData>
    <row r="1" spans="1:14" ht="22.5" customHeight="1">
      <c r="A1" s="276" t="s">
        <v>23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52"/>
      <c r="N1" s="52"/>
    </row>
    <row r="2" spans="1:1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2"/>
      <c r="N2" s="52"/>
    </row>
    <row r="3" spans="1:14" ht="18.75">
      <c r="A3" s="14" t="s">
        <v>24</v>
      </c>
      <c r="B3" s="14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278" t="s">
        <v>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30"/>
      <c r="N4" s="9"/>
    </row>
    <row r="5" spans="1:14" ht="20.25">
      <c r="A5" s="274" t="s">
        <v>19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6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2.25" thickBot="1">
      <c r="A7" s="67" t="s">
        <v>173</v>
      </c>
      <c r="B7" s="40" t="s">
        <v>1</v>
      </c>
      <c r="C7" s="40" t="s">
        <v>2</v>
      </c>
      <c r="D7" s="40" t="s">
        <v>7</v>
      </c>
      <c r="E7" s="41" t="s">
        <v>4</v>
      </c>
      <c r="F7" s="40">
        <v>1</v>
      </c>
      <c r="G7" s="40">
        <v>2</v>
      </c>
      <c r="H7" s="40" t="s">
        <v>0</v>
      </c>
      <c r="I7" s="40"/>
      <c r="J7" s="40">
        <v>4</v>
      </c>
      <c r="K7" s="40">
        <v>5</v>
      </c>
      <c r="L7" s="40">
        <v>6</v>
      </c>
      <c r="M7" s="40" t="s">
        <v>5</v>
      </c>
      <c r="N7" s="28"/>
    </row>
    <row r="8" spans="1:15" ht="15" customHeight="1">
      <c r="A8" s="160">
        <v>1</v>
      </c>
      <c r="B8" s="120">
        <v>58</v>
      </c>
      <c r="C8" s="81" t="s">
        <v>59</v>
      </c>
      <c r="D8" s="82" t="s">
        <v>60</v>
      </c>
      <c r="E8" s="83" t="s">
        <v>61</v>
      </c>
      <c r="F8" s="108">
        <v>13.27</v>
      </c>
      <c r="G8" s="109">
        <v>13.06</v>
      </c>
      <c r="H8" s="109">
        <v>13.22</v>
      </c>
      <c r="I8" s="110">
        <v>8</v>
      </c>
      <c r="J8" s="109">
        <v>13.94</v>
      </c>
      <c r="K8" s="109">
        <v>13.52</v>
      </c>
      <c r="L8" s="109">
        <v>13.99</v>
      </c>
      <c r="M8" s="111">
        <f aca="true" t="shared" si="0" ref="M8:M17">MAX(F8:H8,J8:L8)</f>
        <v>13.99</v>
      </c>
      <c r="N8" s="58" t="s">
        <v>62</v>
      </c>
      <c r="O8" s="60"/>
    </row>
    <row r="9" spans="1:15" ht="15" customHeight="1">
      <c r="A9" s="160">
        <v>2</v>
      </c>
      <c r="B9" s="136">
        <v>56</v>
      </c>
      <c r="C9" s="114" t="s">
        <v>65</v>
      </c>
      <c r="D9" s="39" t="s">
        <v>66</v>
      </c>
      <c r="E9" s="114" t="s">
        <v>61</v>
      </c>
      <c r="F9" s="108">
        <v>9.94</v>
      </c>
      <c r="G9" s="109">
        <v>10.99</v>
      </c>
      <c r="H9" s="109">
        <v>10.98</v>
      </c>
      <c r="I9" s="110">
        <v>4</v>
      </c>
      <c r="J9" s="109">
        <v>12.22</v>
      </c>
      <c r="K9" s="109">
        <v>11.99</v>
      </c>
      <c r="L9" s="109">
        <v>12.23</v>
      </c>
      <c r="M9" s="111">
        <f t="shared" si="0"/>
        <v>12.23</v>
      </c>
      <c r="N9" s="58" t="s">
        <v>62</v>
      </c>
      <c r="O9" s="56"/>
    </row>
    <row r="10" spans="1:15" ht="15" customHeight="1">
      <c r="A10" s="160">
        <v>3</v>
      </c>
      <c r="B10" s="121">
        <v>57</v>
      </c>
      <c r="C10" s="155" t="s">
        <v>63</v>
      </c>
      <c r="D10" s="157" t="s">
        <v>64</v>
      </c>
      <c r="E10" s="147" t="s">
        <v>61</v>
      </c>
      <c r="F10" s="108">
        <v>11.68</v>
      </c>
      <c r="G10" s="109">
        <v>11.67</v>
      </c>
      <c r="H10" s="109">
        <v>12.03</v>
      </c>
      <c r="I10" s="110">
        <v>7</v>
      </c>
      <c r="J10" s="109">
        <v>12</v>
      </c>
      <c r="K10" s="109">
        <v>11.91</v>
      </c>
      <c r="L10" s="109">
        <v>12.13</v>
      </c>
      <c r="M10" s="111">
        <f t="shared" si="0"/>
        <v>12.13</v>
      </c>
      <c r="N10" s="58" t="s">
        <v>62</v>
      </c>
      <c r="O10" s="56"/>
    </row>
    <row r="11" spans="1:15" ht="15" customHeight="1">
      <c r="A11" s="160">
        <v>4</v>
      </c>
      <c r="B11" s="120">
        <v>135</v>
      </c>
      <c r="C11" s="156" t="s">
        <v>117</v>
      </c>
      <c r="D11" s="37" t="s">
        <v>118</v>
      </c>
      <c r="E11" s="34" t="s">
        <v>113</v>
      </c>
      <c r="F11" s="108">
        <v>11.27</v>
      </c>
      <c r="G11" s="109">
        <v>11.48</v>
      </c>
      <c r="H11" s="109">
        <v>10.5</v>
      </c>
      <c r="I11" s="110">
        <v>5</v>
      </c>
      <c r="J11" s="109">
        <v>11.02</v>
      </c>
      <c r="K11" s="109">
        <v>11.46</v>
      </c>
      <c r="L11" s="109">
        <v>11.83</v>
      </c>
      <c r="M11" s="111">
        <f t="shared" si="0"/>
        <v>11.83</v>
      </c>
      <c r="N11" s="64" t="s">
        <v>114</v>
      </c>
      <c r="O11" s="56"/>
    </row>
    <row r="12" spans="1:15" ht="15" customHeight="1">
      <c r="A12" s="160">
        <v>5</v>
      </c>
      <c r="B12" s="132">
        <v>85</v>
      </c>
      <c r="C12" s="70" t="s">
        <v>91</v>
      </c>
      <c r="D12" s="158">
        <v>20502</v>
      </c>
      <c r="E12" s="70" t="s">
        <v>92</v>
      </c>
      <c r="F12" s="108">
        <v>11.75</v>
      </c>
      <c r="G12" s="109">
        <v>10.95</v>
      </c>
      <c r="H12" s="109">
        <v>11.19</v>
      </c>
      <c r="I12" s="110">
        <v>6</v>
      </c>
      <c r="J12" s="109">
        <v>11.62</v>
      </c>
      <c r="K12" s="109">
        <v>11.67</v>
      </c>
      <c r="L12" s="109">
        <v>10.53</v>
      </c>
      <c r="M12" s="111">
        <f t="shared" si="0"/>
        <v>11.75</v>
      </c>
      <c r="N12" s="141" t="s">
        <v>93</v>
      </c>
      <c r="O12" s="56"/>
    </row>
    <row r="13" spans="1:15" ht="15" customHeight="1">
      <c r="A13" s="160">
        <v>6</v>
      </c>
      <c r="B13" s="120">
        <v>198</v>
      </c>
      <c r="C13" s="116" t="s">
        <v>153</v>
      </c>
      <c r="D13" s="117" t="s">
        <v>154</v>
      </c>
      <c r="E13" s="34" t="s">
        <v>150</v>
      </c>
      <c r="F13" s="108">
        <v>9.94</v>
      </c>
      <c r="G13" s="109" t="s">
        <v>171</v>
      </c>
      <c r="H13" s="109">
        <v>9.76</v>
      </c>
      <c r="I13" s="110">
        <v>3</v>
      </c>
      <c r="J13" s="109">
        <v>9.62</v>
      </c>
      <c r="K13" s="109">
        <v>10.14</v>
      </c>
      <c r="L13" s="109">
        <v>10.39</v>
      </c>
      <c r="M13" s="111">
        <f t="shared" si="0"/>
        <v>10.39</v>
      </c>
      <c r="N13" s="119" t="s">
        <v>155</v>
      </c>
      <c r="O13" s="56"/>
    </row>
    <row r="14" spans="1:15" ht="15" customHeight="1">
      <c r="A14" s="160">
        <v>7</v>
      </c>
      <c r="B14" s="154">
        <v>136</v>
      </c>
      <c r="C14" s="116" t="s">
        <v>115</v>
      </c>
      <c r="D14" s="117" t="s">
        <v>116</v>
      </c>
      <c r="E14" s="34" t="s">
        <v>113</v>
      </c>
      <c r="F14" s="108">
        <v>8.69</v>
      </c>
      <c r="G14" s="109">
        <v>9.63</v>
      </c>
      <c r="H14" s="109">
        <v>9.3</v>
      </c>
      <c r="I14" s="110">
        <v>2</v>
      </c>
      <c r="J14" s="109">
        <v>9.18</v>
      </c>
      <c r="K14" s="109">
        <v>9.24</v>
      </c>
      <c r="L14" s="109">
        <v>9.39</v>
      </c>
      <c r="M14" s="111">
        <f t="shared" si="0"/>
        <v>9.63</v>
      </c>
      <c r="N14" s="64" t="s">
        <v>114</v>
      </c>
      <c r="O14" s="57" t="s">
        <v>72</v>
      </c>
    </row>
    <row r="15" spans="1:15" ht="15" customHeight="1">
      <c r="A15" s="160">
        <v>8</v>
      </c>
      <c r="B15" s="121">
        <v>81</v>
      </c>
      <c r="C15" s="78" t="s">
        <v>96</v>
      </c>
      <c r="D15" s="36" t="s">
        <v>97</v>
      </c>
      <c r="E15" s="78" t="s">
        <v>92</v>
      </c>
      <c r="F15" s="108" t="s">
        <v>170</v>
      </c>
      <c r="G15" s="109">
        <v>9.05</v>
      </c>
      <c r="H15" s="109">
        <v>9.38</v>
      </c>
      <c r="I15" s="110">
        <v>1</v>
      </c>
      <c r="J15" s="109">
        <v>9.56</v>
      </c>
      <c r="K15" s="109">
        <v>9.09</v>
      </c>
      <c r="L15" s="109">
        <v>8.96</v>
      </c>
      <c r="M15" s="111">
        <f t="shared" si="0"/>
        <v>9.56</v>
      </c>
      <c r="N15" s="58" t="s">
        <v>95</v>
      </c>
      <c r="O15" s="56"/>
    </row>
    <row r="16" spans="1:15" ht="15" customHeight="1">
      <c r="A16" s="160">
        <v>9</v>
      </c>
      <c r="B16" s="120">
        <v>63</v>
      </c>
      <c r="C16" s="25" t="s">
        <v>57</v>
      </c>
      <c r="D16" s="37" t="s">
        <v>58</v>
      </c>
      <c r="E16" s="34" t="s">
        <v>48</v>
      </c>
      <c r="F16" s="108">
        <v>8.35</v>
      </c>
      <c r="G16" s="109" t="s">
        <v>171</v>
      </c>
      <c r="H16" s="109">
        <v>8.04</v>
      </c>
      <c r="I16" s="110"/>
      <c r="J16" s="109"/>
      <c r="K16" s="109"/>
      <c r="L16" s="109"/>
      <c r="M16" s="111">
        <f t="shared" si="0"/>
        <v>8.35</v>
      </c>
      <c r="N16" s="119" t="s">
        <v>49</v>
      </c>
      <c r="O16" s="56"/>
    </row>
    <row r="17" spans="1:15" ht="15" customHeight="1">
      <c r="A17" s="160">
        <v>10</v>
      </c>
      <c r="B17" s="133">
        <v>173</v>
      </c>
      <c r="C17" s="34" t="s">
        <v>142</v>
      </c>
      <c r="D17" s="36">
        <v>2002</v>
      </c>
      <c r="E17" s="114" t="s">
        <v>122</v>
      </c>
      <c r="F17" s="108">
        <v>7.59</v>
      </c>
      <c r="G17" s="109">
        <v>7.21</v>
      </c>
      <c r="H17" s="109">
        <v>6.75</v>
      </c>
      <c r="I17" s="110"/>
      <c r="J17" s="109"/>
      <c r="K17" s="109"/>
      <c r="L17" s="109"/>
      <c r="M17" s="111">
        <f t="shared" si="0"/>
        <v>7.59</v>
      </c>
      <c r="N17" s="115" t="s">
        <v>123</v>
      </c>
      <c r="O17" s="56"/>
    </row>
    <row r="18" spans="1:15" ht="15" customHeight="1">
      <c r="A18" s="160">
        <v>11</v>
      </c>
      <c r="B18" s="136">
        <v>120</v>
      </c>
      <c r="C18" s="147" t="s">
        <v>71</v>
      </c>
      <c r="D18" s="159" t="s">
        <v>42</v>
      </c>
      <c r="E18" s="34" t="s">
        <v>68</v>
      </c>
      <c r="F18" s="108" t="s">
        <v>170</v>
      </c>
      <c r="G18" s="109" t="s">
        <v>170</v>
      </c>
      <c r="H18" s="109" t="s">
        <v>170</v>
      </c>
      <c r="I18" s="110"/>
      <c r="J18" s="109"/>
      <c r="K18" s="109"/>
      <c r="L18" s="109"/>
      <c r="M18" s="111" t="s">
        <v>172</v>
      </c>
      <c r="N18" s="58" t="s">
        <v>69</v>
      </c>
      <c r="O18" s="56"/>
    </row>
  </sheetData>
  <sheetProtection/>
  <mergeCells count="3">
    <mergeCell ref="A4:L4"/>
    <mergeCell ref="A5:L5"/>
    <mergeCell ref="A1:L1"/>
  </mergeCells>
  <printOptions/>
  <pageMargins left="0.1968503937007874" right="0.15748031496062992" top="0.3937007874015748" bottom="0.1968503937007874" header="0" footer="0"/>
  <pageSetup horizontalDpi="600" verticalDpi="600" orientation="landscape" paperSize="9" scale="93" r:id="rId1"/>
  <ignoredErrors>
    <ignoredError sqref="H7 D8:D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C8" sqref="C8:C15"/>
    </sheetView>
  </sheetViews>
  <sheetFormatPr defaultColWidth="9.140625" defaultRowHeight="12.75"/>
  <cols>
    <col min="1" max="1" width="6.421875" style="0" customWidth="1"/>
    <col min="2" max="2" width="7.7109375" style="0" customWidth="1"/>
    <col min="3" max="3" width="22.00390625" style="0" customWidth="1"/>
    <col min="4" max="4" width="11.421875" style="0" customWidth="1"/>
    <col min="5" max="5" width="21.00390625" style="0" customWidth="1"/>
    <col min="6" max="6" width="7.140625" style="0" customWidth="1"/>
    <col min="7" max="7" width="4.7109375" style="0" customWidth="1"/>
    <col min="8" max="9" width="4.57421875" style="0" customWidth="1"/>
    <col min="10" max="10" width="4.421875" style="0" customWidth="1"/>
    <col min="11" max="12" width="4.28125" style="0" customWidth="1"/>
    <col min="13" max="13" width="4.57421875" style="0" customWidth="1"/>
    <col min="14" max="14" width="4.28125" style="0" customWidth="1"/>
    <col min="15" max="16" width="4.140625" style="0" customWidth="1"/>
    <col min="17" max="17" width="8.140625" style="0" customWidth="1"/>
    <col min="18" max="18" width="15.140625" style="0" customWidth="1"/>
  </cols>
  <sheetData>
    <row r="1" spans="1:16" s="16" customFormat="1" ht="23.25" customHeight="1">
      <c r="A1" s="279" t="s">
        <v>25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s="16" customFormat="1" ht="13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s="16" customFormat="1" ht="15.75" customHeight="1">
      <c r="A3" s="20" t="s">
        <v>24</v>
      </c>
      <c r="C3" s="21"/>
      <c r="D3" s="18"/>
      <c r="E3" s="18"/>
      <c r="F3" s="19"/>
      <c r="G3" s="19"/>
      <c r="H3" s="18"/>
      <c r="I3" s="18"/>
      <c r="J3" s="18"/>
      <c r="K3" s="18"/>
      <c r="L3" s="18"/>
      <c r="M3" s="18"/>
      <c r="N3" s="18"/>
      <c r="O3" s="18"/>
      <c r="P3" s="18"/>
    </row>
    <row r="4" spans="1:16" s="16" customFormat="1" ht="20.25" customHeight="1">
      <c r="A4" s="280" t="s">
        <v>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</row>
    <row r="5" spans="1:16" s="18" customFormat="1" ht="20.25" customHeight="1">
      <c r="A5" s="281" t="s">
        <v>19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</row>
    <row r="6" s="18" customFormat="1" ht="12.75"/>
    <row r="7" spans="1:18" s="17" customFormat="1" ht="28.5" customHeight="1" thickBot="1">
      <c r="A7" s="50" t="s">
        <v>173</v>
      </c>
      <c r="B7" s="45" t="s">
        <v>1</v>
      </c>
      <c r="C7" s="45" t="s">
        <v>2</v>
      </c>
      <c r="D7" s="45" t="s">
        <v>7</v>
      </c>
      <c r="E7" s="46" t="s">
        <v>4</v>
      </c>
      <c r="F7" s="47" t="s">
        <v>14</v>
      </c>
      <c r="G7" s="48">
        <v>130</v>
      </c>
      <c r="H7" s="48">
        <v>135</v>
      </c>
      <c r="I7" s="48">
        <v>140</v>
      </c>
      <c r="J7" s="48">
        <v>145</v>
      </c>
      <c r="K7" s="48">
        <v>150</v>
      </c>
      <c r="L7" s="48">
        <v>155</v>
      </c>
      <c r="M7" s="48">
        <v>160</v>
      </c>
      <c r="N7" s="48">
        <v>170</v>
      </c>
      <c r="O7" s="48">
        <v>175</v>
      </c>
      <c r="P7" s="48">
        <v>171</v>
      </c>
      <c r="Q7" s="49" t="s">
        <v>17</v>
      </c>
      <c r="R7" s="29"/>
    </row>
    <row r="8" spans="1:19" s="22" customFormat="1" ht="15" customHeight="1">
      <c r="A8" s="201">
        <v>1</v>
      </c>
      <c r="B8" s="130">
        <v>196</v>
      </c>
      <c r="C8" s="25" t="s">
        <v>158</v>
      </c>
      <c r="D8" s="37" t="s">
        <v>159</v>
      </c>
      <c r="E8" s="32" t="s">
        <v>150</v>
      </c>
      <c r="F8" s="186">
        <v>160</v>
      </c>
      <c r="G8" s="191"/>
      <c r="H8" s="191"/>
      <c r="I8" s="191"/>
      <c r="J8" s="191"/>
      <c r="K8" s="191"/>
      <c r="L8" s="191"/>
      <c r="M8" s="191">
        <v>0</v>
      </c>
      <c r="N8" s="191">
        <v>0</v>
      </c>
      <c r="O8" s="191" t="s">
        <v>175</v>
      </c>
      <c r="P8" s="137"/>
      <c r="Q8" s="184">
        <v>1.7</v>
      </c>
      <c r="R8" s="57" t="s">
        <v>155</v>
      </c>
      <c r="S8" s="57"/>
    </row>
    <row r="9" spans="1:19" s="22" customFormat="1" ht="15" customHeight="1">
      <c r="A9" s="201">
        <v>2</v>
      </c>
      <c r="B9" s="133">
        <v>135</v>
      </c>
      <c r="C9" s="146" t="s">
        <v>117</v>
      </c>
      <c r="D9" s="82" t="s">
        <v>118</v>
      </c>
      <c r="E9" s="78" t="s">
        <v>113</v>
      </c>
      <c r="F9" s="186">
        <v>130</v>
      </c>
      <c r="G9" s="193">
        <v>0</v>
      </c>
      <c r="H9" s="193">
        <v>0</v>
      </c>
      <c r="I9" s="193" t="s">
        <v>176</v>
      </c>
      <c r="J9" s="193" t="s">
        <v>176</v>
      </c>
      <c r="K9" s="193" t="s">
        <v>176</v>
      </c>
      <c r="L9" s="193" t="s">
        <v>175</v>
      </c>
      <c r="M9" s="193"/>
      <c r="N9" s="193"/>
      <c r="O9" s="193"/>
      <c r="P9" s="73"/>
      <c r="Q9" s="184">
        <v>1.5</v>
      </c>
      <c r="R9" s="129" t="s">
        <v>114</v>
      </c>
      <c r="S9" s="57"/>
    </row>
    <row r="10" spans="1:19" ht="15" customHeight="1">
      <c r="A10" s="201">
        <v>3</v>
      </c>
      <c r="B10" s="133">
        <v>42</v>
      </c>
      <c r="C10" s="198" t="s">
        <v>29</v>
      </c>
      <c r="D10" s="199" t="s">
        <v>30</v>
      </c>
      <c r="E10" s="34" t="s">
        <v>31</v>
      </c>
      <c r="F10" s="186">
        <v>130</v>
      </c>
      <c r="G10" s="193">
        <v>0</v>
      </c>
      <c r="H10" s="193">
        <v>0</v>
      </c>
      <c r="I10" s="193">
        <v>0</v>
      </c>
      <c r="J10" s="193">
        <v>0</v>
      </c>
      <c r="K10" s="193" t="s">
        <v>175</v>
      </c>
      <c r="L10" s="193"/>
      <c r="M10" s="193"/>
      <c r="N10" s="193"/>
      <c r="O10" s="193"/>
      <c r="P10" s="73"/>
      <c r="Q10" s="184">
        <v>1.45</v>
      </c>
      <c r="R10" s="61" t="s">
        <v>32</v>
      </c>
      <c r="S10" s="57"/>
    </row>
    <row r="11" spans="1:19" ht="15" customHeight="1">
      <c r="A11" s="201">
        <v>4</v>
      </c>
      <c r="B11" s="132">
        <v>113</v>
      </c>
      <c r="C11" s="68" t="s">
        <v>138</v>
      </c>
      <c r="D11" s="65" t="s">
        <v>139</v>
      </c>
      <c r="E11" s="200" t="s">
        <v>75</v>
      </c>
      <c r="F11" s="186">
        <v>130</v>
      </c>
      <c r="G11" s="191">
        <v>0</v>
      </c>
      <c r="H11" s="191">
        <v>0</v>
      </c>
      <c r="I11" s="191" t="s">
        <v>174</v>
      </c>
      <c r="J11" s="192" t="s">
        <v>175</v>
      </c>
      <c r="K11" s="193"/>
      <c r="L11" s="193"/>
      <c r="M11" s="193"/>
      <c r="N11" s="193"/>
      <c r="O11" s="192"/>
      <c r="P11" s="71"/>
      <c r="Q11" s="184">
        <v>1.4</v>
      </c>
      <c r="R11" s="196"/>
      <c r="S11" s="57"/>
    </row>
    <row r="12" spans="1:19" ht="15" customHeight="1">
      <c r="A12" s="201">
        <v>5</v>
      </c>
      <c r="B12" s="133">
        <v>126</v>
      </c>
      <c r="C12" s="33" t="s">
        <v>109</v>
      </c>
      <c r="D12" s="35" t="s">
        <v>110</v>
      </c>
      <c r="E12" s="33" t="s">
        <v>106</v>
      </c>
      <c r="F12" s="186">
        <v>130</v>
      </c>
      <c r="G12" s="193">
        <v>0</v>
      </c>
      <c r="H12" s="193">
        <v>0</v>
      </c>
      <c r="I12" s="193" t="s">
        <v>176</v>
      </c>
      <c r="J12" s="193" t="s">
        <v>175</v>
      </c>
      <c r="K12" s="193"/>
      <c r="L12" s="193"/>
      <c r="M12" s="193"/>
      <c r="N12" s="193"/>
      <c r="O12" s="193"/>
      <c r="P12" s="73"/>
      <c r="Q12" s="184">
        <v>1.4</v>
      </c>
      <c r="R12" s="57" t="s">
        <v>111</v>
      </c>
      <c r="S12" s="57"/>
    </row>
    <row r="13" spans="1:19" ht="15" customHeight="1">
      <c r="A13" s="201">
        <v>6</v>
      </c>
      <c r="B13" s="133">
        <v>112</v>
      </c>
      <c r="C13" s="98" t="s">
        <v>140</v>
      </c>
      <c r="D13" s="79" t="s">
        <v>141</v>
      </c>
      <c r="E13" s="34" t="s">
        <v>75</v>
      </c>
      <c r="F13" s="189">
        <v>130</v>
      </c>
      <c r="G13" s="193">
        <v>0</v>
      </c>
      <c r="H13" s="193" t="s">
        <v>175</v>
      </c>
      <c r="I13" s="193"/>
      <c r="J13" s="193"/>
      <c r="K13" s="193"/>
      <c r="L13" s="193"/>
      <c r="M13" s="193"/>
      <c r="N13" s="193"/>
      <c r="O13" s="193"/>
      <c r="P13" s="42"/>
      <c r="Q13" s="185">
        <v>1.3</v>
      </c>
      <c r="R13" s="197"/>
      <c r="S13" s="57"/>
    </row>
    <row r="14" spans="1:18" ht="15" customHeight="1">
      <c r="A14" s="138" t="s">
        <v>22</v>
      </c>
      <c r="B14" s="188">
        <v>41</v>
      </c>
      <c r="C14" s="177" t="s">
        <v>33</v>
      </c>
      <c r="D14" s="178" t="s">
        <v>34</v>
      </c>
      <c r="E14" s="180" t="s">
        <v>35</v>
      </c>
      <c r="F14" s="189">
        <v>130</v>
      </c>
      <c r="G14" s="194">
        <v>0</v>
      </c>
      <c r="H14" s="194" t="s">
        <v>174</v>
      </c>
      <c r="I14" s="194">
        <v>0</v>
      </c>
      <c r="J14" s="194" t="s">
        <v>174</v>
      </c>
      <c r="K14" s="194" t="s">
        <v>174</v>
      </c>
      <c r="L14" s="194" t="s">
        <v>174</v>
      </c>
      <c r="M14" s="194" t="s">
        <v>175</v>
      </c>
      <c r="N14" s="194"/>
      <c r="O14" s="194"/>
      <c r="P14" s="187"/>
      <c r="Q14" s="185">
        <v>1.55</v>
      </c>
      <c r="R14" s="96" t="s">
        <v>36</v>
      </c>
    </row>
    <row r="15" spans="1:18" ht="15" customHeight="1">
      <c r="A15" s="105" t="s">
        <v>22</v>
      </c>
      <c r="B15" s="134">
        <v>197</v>
      </c>
      <c r="C15" s="98" t="s">
        <v>156</v>
      </c>
      <c r="D15" s="139">
        <v>90304</v>
      </c>
      <c r="E15" s="190" t="s">
        <v>150</v>
      </c>
      <c r="F15" s="189">
        <v>130</v>
      </c>
      <c r="G15" s="195">
        <v>0</v>
      </c>
      <c r="H15" s="195">
        <v>0</v>
      </c>
      <c r="I15" s="195">
        <v>0</v>
      </c>
      <c r="J15" s="195">
        <v>0</v>
      </c>
      <c r="K15" s="195" t="s">
        <v>174</v>
      </c>
      <c r="L15" s="195" t="s">
        <v>175</v>
      </c>
      <c r="M15" s="192"/>
      <c r="N15" s="192"/>
      <c r="O15" s="192"/>
      <c r="P15" s="23"/>
      <c r="Q15" s="184">
        <v>1.5</v>
      </c>
      <c r="R15" s="61" t="s">
        <v>157</v>
      </c>
    </row>
  </sheetData>
  <sheetProtection/>
  <mergeCells count="3">
    <mergeCell ref="A1:P1"/>
    <mergeCell ref="A4:P4"/>
    <mergeCell ref="A5:P5"/>
  </mergeCells>
  <printOptions/>
  <pageMargins left="0.1968503937007874" right="0.15748031496062992" top="0.4330708661417323" bottom="0.1968503937007874" header="0.2362204724409449" footer="0"/>
  <pageSetup horizontalDpi="600" verticalDpi="600" orientation="landscape" paperSize="9" scale="95" r:id="rId1"/>
  <ignoredErrors>
    <ignoredError sqref="D14:D15 D8:D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3">
      <selection activeCell="C8" sqref="C8:C19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19.8515625" style="0" customWidth="1"/>
    <col min="4" max="4" width="11.28125" style="0" customWidth="1"/>
    <col min="5" max="5" width="18.7109375" style="0" customWidth="1"/>
    <col min="6" max="12" width="7.7109375" style="0" customWidth="1"/>
    <col min="13" max="13" width="11.140625" style="0" customWidth="1"/>
    <col min="14" max="14" width="20.421875" style="0" customWidth="1"/>
  </cols>
  <sheetData>
    <row r="1" spans="1:14" ht="22.5" customHeight="1">
      <c r="A1" s="276" t="s">
        <v>23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52"/>
      <c r="N1" s="52"/>
    </row>
    <row r="2" spans="1:1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2"/>
      <c r="N2" s="52"/>
    </row>
    <row r="3" spans="1:14" ht="18.75">
      <c r="A3" s="14" t="s">
        <v>24</v>
      </c>
      <c r="B3" s="14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278" t="s">
        <v>12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15"/>
      <c r="N4" s="9"/>
    </row>
    <row r="5" spans="1:14" ht="20.25">
      <c r="A5" s="274" t="s">
        <v>19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9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2.25" thickBot="1">
      <c r="A7" s="67" t="s">
        <v>173</v>
      </c>
      <c r="B7" s="40" t="s">
        <v>1</v>
      </c>
      <c r="C7" s="40" t="s">
        <v>2</v>
      </c>
      <c r="D7" s="40" t="s">
        <v>7</v>
      </c>
      <c r="E7" s="41" t="s">
        <v>4</v>
      </c>
      <c r="F7" s="40">
        <v>1</v>
      </c>
      <c r="G7" s="40">
        <v>2</v>
      </c>
      <c r="H7" s="40" t="s">
        <v>0</v>
      </c>
      <c r="I7" s="40"/>
      <c r="J7" s="40">
        <v>4</v>
      </c>
      <c r="K7" s="40">
        <v>5</v>
      </c>
      <c r="L7" s="40">
        <v>6</v>
      </c>
      <c r="M7" s="40" t="s">
        <v>5</v>
      </c>
      <c r="N7" s="28"/>
    </row>
    <row r="8" spans="1:15" ht="15" customHeight="1">
      <c r="A8" s="163">
        <v>1</v>
      </c>
      <c r="B8" s="133">
        <v>58</v>
      </c>
      <c r="C8" s="81" t="s">
        <v>59</v>
      </c>
      <c r="D8" s="82" t="s">
        <v>60</v>
      </c>
      <c r="E8" s="83" t="s">
        <v>61</v>
      </c>
      <c r="F8" s="108">
        <v>47.35</v>
      </c>
      <c r="G8" s="109">
        <v>47.56</v>
      </c>
      <c r="H8" s="109">
        <v>46.84</v>
      </c>
      <c r="I8" s="110">
        <v>8</v>
      </c>
      <c r="J8" s="109">
        <v>47.86</v>
      </c>
      <c r="K8" s="109">
        <v>47.27</v>
      </c>
      <c r="L8" s="109">
        <v>47.21</v>
      </c>
      <c r="M8" s="111">
        <f aca="true" t="shared" si="0" ref="M8:M18">MAX(F8:H8,J8:L8)</f>
        <v>47.86</v>
      </c>
      <c r="N8" s="119" t="s">
        <v>62</v>
      </c>
      <c r="O8" s="58"/>
    </row>
    <row r="9" spans="1:15" ht="15" customHeight="1">
      <c r="A9" s="163">
        <v>2</v>
      </c>
      <c r="B9" s="120">
        <v>34</v>
      </c>
      <c r="C9" s="156" t="s">
        <v>165</v>
      </c>
      <c r="D9" s="37" t="s">
        <v>166</v>
      </c>
      <c r="E9" s="34" t="s">
        <v>167</v>
      </c>
      <c r="F9" s="108">
        <v>47.53</v>
      </c>
      <c r="G9" s="109">
        <v>46.17</v>
      </c>
      <c r="H9" s="109">
        <v>47.13</v>
      </c>
      <c r="I9" s="110">
        <v>7</v>
      </c>
      <c r="J9" s="109">
        <v>47.03</v>
      </c>
      <c r="K9" s="109">
        <v>44.44</v>
      </c>
      <c r="L9" s="109">
        <v>45.04</v>
      </c>
      <c r="M9" s="111">
        <f t="shared" si="0"/>
        <v>47.53</v>
      </c>
      <c r="N9" s="119" t="s">
        <v>168</v>
      </c>
      <c r="O9" s="58"/>
    </row>
    <row r="10" spans="1:15" ht="15" customHeight="1">
      <c r="A10" s="163">
        <v>3</v>
      </c>
      <c r="B10" s="133">
        <v>86</v>
      </c>
      <c r="C10" s="34" t="s">
        <v>90</v>
      </c>
      <c r="D10" s="36" t="s">
        <v>42</v>
      </c>
      <c r="E10" s="34" t="s">
        <v>86</v>
      </c>
      <c r="F10" s="108">
        <v>40.4</v>
      </c>
      <c r="G10" s="109">
        <v>40.96</v>
      </c>
      <c r="H10" s="109">
        <v>44.82</v>
      </c>
      <c r="I10" s="110">
        <v>6</v>
      </c>
      <c r="J10" s="109">
        <v>38.36</v>
      </c>
      <c r="K10" s="109" t="s">
        <v>171</v>
      </c>
      <c r="L10" s="109" t="s">
        <v>171</v>
      </c>
      <c r="M10" s="111">
        <f t="shared" si="0"/>
        <v>44.82</v>
      </c>
      <c r="N10" s="58" t="s">
        <v>88</v>
      </c>
      <c r="O10" s="58"/>
    </row>
    <row r="11" spans="1:15" ht="15" customHeight="1">
      <c r="A11" s="163">
        <v>4</v>
      </c>
      <c r="B11" s="123">
        <v>134</v>
      </c>
      <c r="C11" s="114" t="s">
        <v>119</v>
      </c>
      <c r="D11" s="39" t="s">
        <v>120</v>
      </c>
      <c r="E11" s="33" t="s">
        <v>113</v>
      </c>
      <c r="F11" s="108">
        <v>37.03</v>
      </c>
      <c r="G11" s="109">
        <v>29.7</v>
      </c>
      <c r="H11" s="109">
        <v>34.02</v>
      </c>
      <c r="I11" s="110">
        <v>5</v>
      </c>
      <c r="J11" s="109">
        <v>33.42</v>
      </c>
      <c r="K11" s="109">
        <v>32.01</v>
      </c>
      <c r="L11" s="109">
        <v>32.85</v>
      </c>
      <c r="M11" s="111">
        <f t="shared" si="0"/>
        <v>37.03</v>
      </c>
      <c r="N11" s="129" t="s">
        <v>114</v>
      </c>
      <c r="O11" s="58"/>
    </row>
    <row r="12" spans="1:15" ht="15" customHeight="1">
      <c r="A12" s="163">
        <v>5</v>
      </c>
      <c r="B12" s="162">
        <v>136</v>
      </c>
      <c r="C12" s="116" t="s">
        <v>115</v>
      </c>
      <c r="D12" s="117" t="s">
        <v>116</v>
      </c>
      <c r="E12" s="99" t="s">
        <v>113</v>
      </c>
      <c r="F12" s="108">
        <v>32.4</v>
      </c>
      <c r="G12" s="109">
        <v>28.1</v>
      </c>
      <c r="H12" s="109">
        <v>32.19</v>
      </c>
      <c r="I12" s="110">
        <v>4</v>
      </c>
      <c r="J12" s="109" t="s">
        <v>171</v>
      </c>
      <c r="K12" s="109" t="s">
        <v>170</v>
      </c>
      <c r="L12" s="109" t="s">
        <v>170</v>
      </c>
      <c r="M12" s="111">
        <f t="shared" si="0"/>
        <v>32.4</v>
      </c>
      <c r="N12" s="58" t="s">
        <v>114</v>
      </c>
      <c r="O12" s="58"/>
    </row>
    <row r="13" spans="1:15" ht="15" customHeight="1">
      <c r="A13" s="163">
        <v>6</v>
      </c>
      <c r="B13" s="132">
        <v>63</v>
      </c>
      <c r="C13" s="68" t="s">
        <v>57</v>
      </c>
      <c r="D13" s="65" t="s">
        <v>58</v>
      </c>
      <c r="E13" s="78" t="s">
        <v>48</v>
      </c>
      <c r="F13" s="108">
        <v>31.12</v>
      </c>
      <c r="G13" s="109">
        <v>32.15</v>
      </c>
      <c r="H13" s="109">
        <v>26.61</v>
      </c>
      <c r="I13" s="110">
        <v>3</v>
      </c>
      <c r="J13" s="109" t="s">
        <v>170</v>
      </c>
      <c r="K13" s="109" t="s">
        <v>170</v>
      </c>
      <c r="L13" s="109" t="s">
        <v>170</v>
      </c>
      <c r="M13" s="111">
        <f t="shared" si="0"/>
        <v>32.15</v>
      </c>
      <c r="N13" s="119" t="s">
        <v>49</v>
      </c>
      <c r="O13" s="58"/>
    </row>
    <row r="14" spans="1:15" ht="15" customHeight="1">
      <c r="A14" s="163">
        <v>7</v>
      </c>
      <c r="B14" s="136">
        <v>57</v>
      </c>
      <c r="C14" s="114" t="s">
        <v>63</v>
      </c>
      <c r="D14" s="39" t="s">
        <v>64</v>
      </c>
      <c r="E14" s="114" t="s">
        <v>61</v>
      </c>
      <c r="F14" s="108">
        <v>31.24</v>
      </c>
      <c r="G14" s="109">
        <v>31.89</v>
      </c>
      <c r="H14" s="109" t="s">
        <v>171</v>
      </c>
      <c r="I14" s="110">
        <v>2</v>
      </c>
      <c r="J14" s="109">
        <v>25.76</v>
      </c>
      <c r="K14" s="109" t="s">
        <v>171</v>
      </c>
      <c r="L14" s="109">
        <v>31.09</v>
      </c>
      <c r="M14" s="111">
        <f t="shared" si="0"/>
        <v>31.89</v>
      </c>
      <c r="N14" s="119" t="s">
        <v>62</v>
      </c>
      <c r="O14" s="58"/>
    </row>
    <row r="15" spans="1:14" ht="15" customHeight="1">
      <c r="A15" s="163">
        <v>8</v>
      </c>
      <c r="B15" s="136">
        <v>172</v>
      </c>
      <c r="C15" s="34" t="s">
        <v>145</v>
      </c>
      <c r="D15" s="36">
        <v>2002</v>
      </c>
      <c r="E15" s="34" t="s">
        <v>122</v>
      </c>
      <c r="F15" s="108">
        <v>29.67</v>
      </c>
      <c r="G15" s="109">
        <v>28.58</v>
      </c>
      <c r="H15" s="109" t="s">
        <v>171</v>
      </c>
      <c r="I15" s="110">
        <v>1</v>
      </c>
      <c r="J15" s="109" t="s">
        <v>170</v>
      </c>
      <c r="K15" s="109" t="s">
        <v>170</v>
      </c>
      <c r="L15" s="109" t="s">
        <v>170</v>
      </c>
      <c r="M15" s="111">
        <f t="shared" si="0"/>
        <v>29.67</v>
      </c>
      <c r="N15" s="119" t="s">
        <v>123</v>
      </c>
    </row>
    <row r="16" spans="1:14" ht="15" customHeight="1">
      <c r="A16" s="163">
        <v>9</v>
      </c>
      <c r="B16" s="136">
        <v>64</v>
      </c>
      <c r="C16" s="98" t="s">
        <v>56</v>
      </c>
      <c r="D16" s="87">
        <v>150301</v>
      </c>
      <c r="E16" s="78" t="s">
        <v>48</v>
      </c>
      <c r="F16" s="108">
        <v>28.58</v>
      </c>
      <c r="G16" s="109" t="s">
        <v>171</v>
      </c>
      <c r="H16" s="109">
        <v>28.31</v>
      </c>
      <c r="I16" s="110"/>
      <c r="J16" s="109"/>
      <c r="K16" s="109"/>
      <c r="L16" s="109"/>
      <c r="M16" s="111">
        <f t="shared" si="0"/>
        <v>28.58</v>
      </c>
      <c r="N16" s="119" t="s">
        <v>49</v>
      </c>
    </row>
    <row r="17" spans="1:14" ht="15" customHeight="1">
      <c r="A17" s="163">
        <v>10</v>
      </c>
      <c r="B17" s="120">
        <v>135</v>
      </c>
      <c r="C17" s="146" t="s">
        <v>117</v>
      </c>
      <c r="D17" s="82" t="s">
        <v>118</v>
      </c>
      <c r="E17" s="34" t="s">
        <v>113</v>
      </c>
      <c r="F17" s="108">
        <v>22.45</v>
      </c>
      <c r="G17" s="109">
        <v>28.26</v>
      </c>
      <c r="H17" s="109">
        <v>20.25</v>
      </c>
      <c r="I17" s="110"/>
      <c r="J17" s="109"/>
      <c r="K17" s="109"/>
      <c r="L17" s="109"/>
      <c r="M17" s="111">
        <f t="shared" si="0"/>
        <v>28.26</v>
      </c>
      <c r="N17" s="129" t="s">
        <v>114</v>
      </c>
    </row>
    <row r="18" spans="1:14" ht="15" customHeight="1">
      <c r="A18" s="163">
        <v>11</v>
      </c>
      <c r="B18" s="132">
        <v>36</v>
      </c>
      <c r="C18" s="70" t="s">
        <v>160</v>
      </c>
      <c r="D18" s="72" t="s">
        <v>161</v>
      </c>
      <c r="E18" s="66" t="s">
        <v>126</v>
      </c>
      <c r="F18" s="108">
        <v>23.78</v>
      </c>
      <c r="G18" s="109">
        <v>20.85</v>
      </c>
      <c r="H18" s="109">
        <v>20.12</v>
      </c>
      <c r="I18" s="110"/>
      <c r="J18" s="109"/>
      <c r="K18" s="109"/>
      <c r="L18" s="109"/>
      <c r="M18" s="111">
        <f t="shared" si="0"/>
        <v>23.78</v>
      </c>
      <c r="N18" s="119" t="s">
        <v>162</v>
      </c>
    </row>
    <row r="19" spans="1:14" ht="15" customHeight="1">
      <c r="A19" s="163">
        <v>12</v>
      </c>
      <c r="B19" s="161">
        <v>173</v>
      </c>
      <c r="C19" s="66" t="s">
        <v>142</v>
      </c>
      <c r="D19" s="69">
        <v>2002</v>
      </c>
      <c r="E19" s="155" t="s">
        <v>122</v>
      </c>
      <c r="F19" s="108" t="s">
        <v>171</v>
      </c>
      <c r="G19" s="109" t="s">
        <v>171</v>
      </c>
      <c r="H19" s="109" t="s">
        <v>170</v>
      </c>
      <c r="I19" s="110"/>
      <c r="J19" s="109"/>
      <c r="K19" s="109"/>
      <c r="L19" s="109"/>
      <c r="M19" s="111" t="s">
        <v>172</v>
      </c>
      <c r="N19" s="64" t="s">
        <v>123</v>
      </c>
    </row>
    <row r="20" spans="1:13" ht="12.75">
      <c r="A20" s="26"/>
      <c r="B20" s="24"/>
      <c r="C20" s="24"/>
      <c r="D20" s="27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2.75">
      <c r="A21" s="26"/>
      <c r="B21" s="24"/>
      <c r="C21" s="24"/>
      <c r="D21" s="27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2.75">
      <c r="A22" s="26"/>
      <c r="B22" s="24"/>
      <c r="C22" s="24"/>
      <c r="D22" s="27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2.75">
      <c r="A23" s="2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</sheetData>
  <sheetProtection/>
  <mergeCells count="3">
    <mergeCell ref="A4:L4"/>
    <mergeCell ref="A5:L5"/>
    <mergeCell ref="A1:L1"/>
  </mergeCells>
  <printOptions/>
  <pageMargins left="0.1968503937007874" right="0.15748031496062992" top="0.3937007874015748" bottom="0.1968503937007874" header="0" footer="0"/>
  <pageSetup horizontalDpi="600" verticalDpi="600" orientation="landscape" paperSize="9" scale="95" r:id="rId1"/>
  <ignoredErrors>
    <ignoredError sqref="H7 D8:D18" numberStoredAsText="1"/>
    <ignoredError sqref="M12:M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2" width="7.7109375" style="0" customWidth="1"/>
    <col min="3" max="3" width="21.140625" style="0" customWidth="1"/>
    <col min="4" max="4" width="11.57421875" style="0" customWidth="1"/>
    <col min="5" max="5" width="19.8515625" style="0" customWidth="1"/>
    <col min="6" max="12" width="7.7109375" style="0" customWidth="1"/>
    <col min="13" max="13" width="10.57421875" style="0" customWidth="1"/>
    <col min="14" max="14" width="15.421875" style="0" customWidth="1"/>
  </cols>
  <sheetData>
    <row r="1" spans="1:14" ht="22.5" customHeight="1">
      <c r="A1" s="276" t="s">
        <v>23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52"/>
      <c r="N1" s="52"/>
    </row>
    <row r="2" spans="1:14" ht="18.75">
      <c r="A2" s="14" t="s">
        <v>24</v>
      </c>
      <c r="B2" s="14"/>
      <c r="D2" s="2"/>
      <c r="E2" s="4"/>
      <c r="F2" s="12"/>
      <c r="G2" s="13"/>
      <c r="H2" s="13"/>
      <c r="I2" s="1"/>
      <c r="J2" s="1"/>
      <c r="K2" s="1"/>
      <c r="L2" s="1"/>
      <c r="M2" s="1"/>
      <c r="N2" s="1"/>
    </row>
    <row r="3" spans="1:14" ht="21">
      <c r="A3" s="278" t="s">
        <v>13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15"/>
      <c r="N3" s="9"/>
    </row>
    <row r="4" spans="1:14" ht="20.25">
      <c r="A4" s="274" t="s">
        <v>19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9"/>
      <c r="N4" s="9"/>
    </row>
    <row r="5" spans="1:14" ht="15.75">
      <c r="A5" s="2"/>
      <c r="B5" s="2"/>
      <c r="C5" s="10"/>
      <c r="D5" s="2"/>
      <c r="E5" s="2"/>
      <c r="F5" s="3"/>
      <c r="G5" s="3"/>
      <c r="H5" s="3"/>
      <c r="I5" s="2"/>
      <c r="J5" s="1"/>
      <c r="K5" s="7"/>
      <c r="L5" s="2"/>
      <c r="M5" s="2"/>
      <c r="N5" s="8"/>
    </row>
    <row r="6" spans="1:14" ht="32.25" thickBot="1">
      <c r="A6" s="67" t="s">
        <v>173</v>
      </c>
      <c r="B6" s="40" t="s">
        <v>1</v>
      </c>
      <c r="C6" s="40" t="s">
        <v>2</v>
      </c>
      <c r="D6" s="40" t="s">
        <v>7</v>
      </c>
      <c r="E6" s="41" t="s">
        <v>4</v>
      </c>
      <c r="F6" s="40">
        <v>1</v>
      </c>
      <c r="G6" s="40">
        <v>2</v>
      </c>
      <c r="H6" s="40" t="s">
        <v>0</v>
      </c>
      <c r="I6" s="40"/>
      <c r="J6" s="40">
        <v>4</v>
      </c>
      <c r="K6" s="40">
        <v>5</v>
      </c>
      <c r="L6" s="40">
        <v>6</v>
      </c>
      <c r="M6" s="40" t="s">
        <v>5</v>
      </c>
      <c r="N6" s="28"/>
    </row>
    <row r="7" spans="1:15" ht="15" customHeight="1">
      <c r="A7" s="163">
        <v>1</v>
      </c>
      <c r="B7" s="133">
        <v>110</v>
      </c>
      <c r="C7" s="103" t="s">
        <v>81</v>
      </c>
      <c r="D7" s="106" t="s">
        <v>64</v>
      </c>
      <c r="E7" s="102" t="s">
        <v>79</v>
      </c>
      <c r="F7" s="125">
        <v>5.72</v>
      </c>
      <c r="G7" s="125">
        <v>5.43</v>
      </c>
      <c r="H7" s="125">
        <v>5.41</v>
      </c>
      <c r="I7" s="165">
        <v>8</v>
      </c>
      <c r="J7" s="125">
        <v>5.42</v>
      </c>
      <c r="K7" s="125">
        <v>5.56</v>
      </c>
      <c r="L7" s="125" t="s">
        <v>171</v>
      </c>
      <c r="M7" s="124">
        <f>MAX(F7:H7,J7:L7)</f>
        <v>5.72</v>
      </c>
      <c r="N7" s="55" t="s">
        <v>80</v>
      </c>
      <c r="O7" s="112"/>
    </row>
    <row r="8" spans="1:15" ht="15" customHeight="1">
      <c r="A8" s="163"/>
      <c r="B8" s="133"/>
      <c r="C8" s="33"/>
      <c r="D8" s="35"/>
      <c r="E8" s="34"/>
      <c r="F8" s="179">
        <v>2.89</v>
      </c>
      <c r="G8" s="179">
        <v>0.66</v>
      </c>
      <c r="H8" s="179">
        <v>0.33</v>
      </c>
      <c r="I8" s="179"/>
      <c r="J8" s="179">
        <v>-2.11</v>
      </c>
      <c r="K8" s="179">
        <v>0.73</v>
      </c>
      <c r="L8" s="179">
        <v>4.34</v>
      </c>
      <c r="M8" s="124"/>
      <c r="N8" s="55"/>
      <c r="O8" s="112"/>
    </row>
    <row r="9" spans="1:15" ht="15" customHeight="1">
      <c r="A9" s="163">
        <v>2</v>
      </c>
      <c r="B9" s="133">
        <v>111</v>
      </c>
      <c r="C9" s="33" t="s">
        <v>77</v>
      </c>
      <c r="D9" s="35" t="s">
        <v>78</v>
      </c>
      <c r="E9" s="33" t="s">
        <v>79</v>
      </c>
      <c r="F9" s="125">
        <v>5.29</v>
      </c>
      <c r="G9" s="125">
        <v>5.44</v>
      </c>
      <c r="H9" s="125">
        <v>5.51</v>
      </c>
      <c r="I9" s="165">
        <v>7</v>
      </c>
      <c r="J9" s="125">
        <v>5.28</v>
      </c>
      <c r="K9" s="125">
        <v>5.37</v>
      </c>
      <c r="L9" s="125" t="s">
        <v>171</v>
      </c>
      <c r="M9" s="124">
        <f>MAX(F9:H9,J9:L9)</f>
        <v>5.51</v>
      </c>
      <c r="N9" s="58" t="s">
        <v>80</v>
      </c>
      <c r="O9" s="112"/>
    </row>
    <row r="10" spans="1:15" ht="15" customHeight="1">
      <c r="A10" s="163"/>
      <c r="B10" s="122"/>
      <c r="C10" s="33"/>
      <c r="D10" s="35"/>
      <c r="E10" s="33"/>
      <c r="F10" s="179">
        <v>2.91</v>
      </c>
      <c r="G10" s="179">
        <v>2.01</v>
      </c>
      <c r="H10" s="179">
        <v>4.56</v>
      </c>
      <c r="I10" s="179"/>
      <c r="J10" s="179">
        <v>-1.94</v>
      </c>
      <c r="K10" s="179">
        <v>0.33</v>
      </c>
      <c r="L10" s="179">
        <v>1.72</v>
      </c>
      <c r="M10" s="124"/>
      <c r="N10" s="58"/>
      <c r="O10" s="112"/>
    </row>
    <row r="11" spans="1:15" ht="15" customHeight="1">
      <c r="A11" s="163">
        <v>3</v>
      </c>
      <c r="B11" s="122">
        <v>176</v>
      </c>
      <c r="C11" s="33" t="s">
        <v>147</v>
      </c>
      <c r="D11" s="63">
        <v>311201</v>
      </c>
      <c r="E11" s="34" t="s">
        <v>68</v>
      </c>
      <c r="F11" s="125">
        <v>5.23</v>
      </c>
      <c r="G11" s="125" t="s">
        <v>171</v>
      </c>
      <c r="H11" s="125">
        <v>5.29</v>
      </c>
      <c r="I11" s="165">
        <v>6</v>
      </c>
      <c r="J11" s="125">
        <v>5.09</v>
      </c>
      <c r="K11" s="125">
        <v>5.24</v>
      </c>
      <c r="L11" s="125">
        <v>5.17</v>
      </c>
      <c r="M11" s="124">
        <f>MAX(F11:H11,J11:L11)</f>
        <v>5.29</v>
      </c>
      <c r="N11" s="55" t="s">
        <v>121</v>
      </c>
      <c r="O11" s="112"/>
    </row>
    <row r="12" spans="1:15" ht="15" customHeight="1">
      <c r="A12" s="163"/>
      <c r="B12" s="122"/>
      <c r="C12" s="33"/>
      <c r="D12" s="63"/>
      <c r="E12" s="34"/>
      <c r="F12" s="179">
        <v>1.86</v>
      </c>
      <c r="G12" s="179">
        <v>1.66</v>
      </c>
      <c r="H12" s="179">
        <v>2.76</v>
      </c>
      <c r="I12" s="179"/>
      <c r="J12" s="179">
        <v>-0.35</v>
      </c>
      <c r="K12" s="179">
        <v>0.91</v>
      </c>
      <c r="L12" s="179">
        <v>0</v>
      </c>
      <c r="M12" s="124"/>
      <c r="N12" s="55"/>
      <c r="O12" s="112"/>
    </row>
    <row r="13" spans="1:15" ht="15" customHeight="1">
      <c r="A13" s="163">
        <v>4</v>
      </c>
      <c r="B13" s="122">
        <v>68</v>
      </c>
      <c r="C13" s="33" t="s">
        <v>46</v>
      </c>
      <c r="D13" s="36" t="s">
        <v>47</v>
      </c>
      <c r="E13" s="34" t="s">
        <v>48</v>
      </c>
      <c r="F13" s="125" t="s">
        <v>171</v>
      </c>
      <c r="G13" s="125">
        <v>4.92</v>
      </c>
      <c r="H13" s="125">
        <v>4.7</v>
      </c>
      <c r="I13" s="164">
        <v>5</v>
      </c>
      <c r="J13" s="125">
        <v>5.02</v>
      </c>
      <c r="K13" s="125">
        <v>4.86</v>
      </c>
      <c r="L13" s="125" t="s">
        <v>171</v>
      </c>
      <c r="M13" s="124">
        <f>MAX(F13:H13,J13:L13)</f>
        <v>5.02</v>
      </c>
      <c r="N13" s="58" t="s">
        <v>49</v>
      </c>
      <c r="O13" s="112"/>
    </row>
    <row r="14" spans="1:15" ht="15" customHeight="1">
      <c r="A14" s="163"/>
      <c r="B14" s="122"/>
      <c r="C14" s="33"/>
      <c r="D14" s="36"/>
      <c r="E14" s="34"/>
      <c r="F14" s="179">
        <v>2.11</v>
      </c>
      <c r="G14" s="179">
        <v>0.33</v>
      </c>
      <c r="H14" s="179">
        <v>1.83</v>
      </c>
      <c r="I14" s="179"/>
      <c r="J14" s="179">
        <v>0.77</v>
      </c>
      <c r="K14" s="179">
        <v>0.87</v>
      </c>
      <c r="L14" s="179">
        <v>0.36</v>
      </c>
      <c r="M14" s="124"/>
      <c r="N14" s="58"/>
      <c r="O14" s="112"/>
    </row>
    <row r="15" spans="1:15" ht="15" customHeight="1">
      <c r="A15" s="163">
        <v>5</v>
      </c>
      <c r="B15" s="122">
        <v>65</v>
      </c>
      <c r="C15" s="33" t="s">
        <v>55</v>
      </c>
      <c r="D15" s="63">
        <v>210501</v>
      </c>
      <c r="E15" s="34" t="s">
        <v>48</v>
      </c>
      <c r="F15" s="125">
        <v>4.41</v>
      </c>
      <c r="G15" s="125">
        <v>4.46</v>
      </c>
      <c r="H15" s="125">
        <v>4.82</v>
      </c>
      <c r="I15" s="164">
        <v>2</v>
      </c>
      <c r="J15" s="125">
        <v>4.89</v>
      </c>
      <c r="K15" s="125">
        <v>4.75</v>
      </c>
      <c r="L15" s="125">
        <v>4.78</v>
      </c>
      <c r="M15" s="124">
        <f>MAX(F15:H15,J15:L15)</f>
        <v>4.89</v>
      </c>
      <c r="N15" s="58" t="s">
        <v>49</v>
      </c>
      <c r="O15" s="112"/>
    </row>
    <row r="16" spans="1:15" ht="15" customHeight="1">
      <c r="A16" s="163"/>
      <c r="B16" s="122"/>
      <c r="C16" s="70"/>
      <c r="D16" s="172"/>
      <c r="E16" s="104"/>
      <c r="F16" s="179">
        <v>3.24</v>
      </c>
      <c r="G16" s="179">
        <v>1.6</v>
      </c>
      <c r="H16" s="179">
        <v>1.65</v>
      </c>
      <c r="I16" s="179"/>
      <c r="J16" s="179">
        <v>1.85</v>
      </c>
      <c r="K16" s="179">
        <v>0.31</v>
      </c>
      <c r="L16" s="179">
        <v>0.82</v>
      </c>
      <c r="M16" s="124"/>
      <c r="N16" s="58"/>
      <c r="O16" s="112"/>
    </row>
    <row r="17" spans="1:15" ht="15" customHeight="1">
      <c r="A17" s="163">
        <v>6</v>
      </c>
      <c r="B17" s="132">
        <v>128</v>
      </c>
      <c r="C17" s="167" t="s">
        <v>105</v>
      </c>
      <c r="D17" s="168">
        <v>150502</v>
      </c>
      <c r="E17" s="34" t="s">
        <v>106</v>
      </c>
      <c r="F17" s="125">
        <v>4.87</v>
      </c>
      <c r="G17" s="125">
        <v>4.53</v>
      </c>
      <c r="H17" s="125" t="s">
        <v>171</v>
      </c>
      <c r="I17" s="164">
        <v>4</v>
      </c>
      <c r="J17" s="125" t="s">
        <v>170</v>
      </c>
      <c r="K17" s="125" t="s">
        <v>170</v>
      </c>
      <c r="L17" s="125" t="s">
        <v>170</v>
      </c>
      <c r="M17" s="124">
        <f>MAX(F17:H17,J17:L17)</f>
        <v>4.87</v>
      </c>
      <c r="N17" s="55" t="s">
        <v>107</v>
      </c>
      <c r="O17" s="112"/>
    </row>
    <row r="18" spans="1:15" ht="15" customHeight="1">
      <c r="A18" s="163"/>
      <c r="B18" s="132"/>
      <c r="C18" s="167"/>
      <c r="D18" s="168"/>
      <c r="E18" s="34"/>
      <c r="F18" s="179">
        <v>2.6</v>
      </c>
      <c r="G18" s="179">
        <v>0.78</v>
      </c>
      <c r="H18" s="179">
        <v>0.29</v>
      </c>
      <c r="I18" s="164"/>
      <c r="J18" s="125"/>
      <c r="K18" s="125"/>
      <c r="L18" s="125"/>
      <c r="M18" s="124"/>
      <c r="N18" s="55"/>
      <c r="O18" s="112"/>
    </row>
    <row r="19" spans="1:15" ht="15" customHeight="1">
      <c r="A19" s="163">
        <v>7</v>
      </c>
      <c r="B19" s="133">
        <v>79</v>
      </c>
      <c r="C19" s="33" t="s">
        <v>98</v>
      </c>
      <c r="D19" s="31">
        <v>170402</v>
      </c>
      <c r="E19" s="33" t="s">
        <v>99</v>
      </c>
      <c r="F19" s="125">
        <v>4.84</v>
      </c>
      <c r="G19" s="125">
        <v>4.56</v>
      </c>
      <c r="H19" s="125" t="s">
        <v>171</v>
      </c>
      <c r="I19" s="165">
        <v>3</v>
      </c>
      <c r="J19" s="125">
        <v>4.28</v>
      </c>
      <c r="K19" s="125" t="s">
        <v>171</v>
      </c>
      <c r="L19" s="125">
        <v>4.48</v>
      </c>
      <c r="M19" s="124">
        <f>MAX(F19:H19,J19:L19)</f>
        <v>4.84</v>
      </c>
      <c r="N19" s="58" t="s">
        <v>100</v>
      </c>
      <c r="O19" s="126"/>
    </row>
    <row r="20" spans="1:15" ht="15" customHeight="1">
      <c r="A20" s="163"/>
      <c r="B20" s="133"/>
      <c r="C20" s="33"/>
      <c r="D20" s="31"/>
      <c r="E20" s="33"/>
      <c r="F20" s="179">
        <v>2.79</v>
      </c>
      <c r="G20" s="179">
        <v>0.68</v>
      </c>
      <c r="H20" s="179">
        <v>1.25</v>
      </c>
      <c r="I20" s="179"/>
      <c r="J20" s="179">
        <v>1.24</v>
      </c>
      <c r="K20" s="179">
        <v>0.49</v>
      </c>
      <c r="L20" s="179">
        <v>0.17</v>
      </c>
      <c r="M20" s="124"/>
      <c r="N20" s="58"/>
      <c r="O20" s="126"/>
    </row>
    <row r="21" spans="1:15" ht="15" customHeight="1">
      <c r="A21" s="163">
        <v>8</v>
      </c>
      <c r="B21" s="120">
        <v>86</v>
      </c>
      <c r="C21" s="206" t="s">
        <v>90</v>
      </c>
      <c r="D21" s="207" t="s">
        <v>42</v>
      </c>
      <c r="E21" s="206" t="s">
        <v>86</v>
      </c>
      <c r="F21" s="125" t="s">
        <v>171</v>
      </c>
      <c r="G21" s="125">
        <v>4.79</v>
      </c>
      <c r="H21" s="125" t="s">
        <v>171</v>
      </c>
      <c r="I21" s="164">
        <v>1</v>
      </c>
      <c r="J21" s="125" t="s">
        <v>170</v>
      </c>
      <c r="K21" s="125" t="s">
        <v>170</v>
      </c>
      <c r="L21" s="125" t="s">
        <v>170</v>
      </c>
      <c r="M21" s="124">
        <f>MAX(F21:H21,J21:L21)</f>
        <v>4.79</v>
      </c>
      <c r="N21" s="55" t="s">
        <v>88</v>
      </c>
      <c r="O21" s="126"/>
    </row>
    <row r="22" spans="1:15" ht="15" customHeight="1">
      <c r="A22" s="163"/>
      <c r="B22" s="171"/>
      <c r="C22" s="78"/>
      <c r="D22" s="79"/>
      <c r="E22" s="78"/>
      <c r="F22" s="179">
        <v>1.7</v>
      </c>
      <c r="G22" s="179">
        <v>1.16</v>
      </c>
      <c r="H22" s="179">
        <v>1.85</v>
      </c>
      <c r="I22" s="164"/>
      <c r="J22" s="125"/>
      <c r="K22" s="125"/>
      <c r="L22" s="125"/>
      <c r="M22" s="124"/>
      <c r="N22" s="55"/>
      <c r="O22" s="126"/>
    </row>
    <row r="23" spans="1:15" ht="15" customHeight="1">
      <c r="A23" s="163">
        <v>9</v>
      </c>
      <c r="B23" s="166">
        <v>109</v>
      </c>
      <c r="C23" s="98" t="s">
        <v>82</v>
      </c>
      <c r="D23" s="139">
        <v>20702</v>
      </c>
      <c r="E23" s="98" t="s">
        <v>79</v>
      </c>
      <c r="F23" s="125">
        <v>4.43</v>
      </c>
      <c r="G23" s="125">
        <v>4.76</v>
      </c>
      <c r="H23" s="125">
        <v>4.61</v>
      </c>
      <c r="I23" s="164"/>
      <c r="J23" s="125"/>
      <c r="K23" s="125"/>
      <c r="L23" s="125"/>
      <c r="M23" s="124">
        <f>MAX(F23:H23,J23:L23)</f>
        <v>4.76</v>
      </c>
      <c r="N23" s="55" t="s">
        <v>80</v>
      </c>
      <c r="O23" s="112"/>
    </row>
    <row r="24" spans="1:15" ht="15" customHeight="1">
      <c r="A24" s="163"/>
      <c r="B24" s="170"/>
      <c r="C24" s="98"/>
      <c r="D24" s="139"/>
      <c r="E24" s="98"/>
      <c r="F24" s="179">
        <v>0.94</v>
      </c>
      <c r="G24" s="179">
        <v>0.54</v>
      </c>
      <c r="H24" s="179">
        <v>0</v>
      </c>
      <c r="I24" s="164"/>
      <c r="J24" s="125"/>
      <c r="K24" s="125"/>
      <c r="L24" s="125"/>
      <c r="M24" s="124"/>
      <c r="N24" s="55"/>
      <c r="O24" s="112"/>
    </row>
    <row r="25" spans="1:15" ht="15" customHeight="1">
      <c r="A25" s="163">
        <v>10</v>
      </c>
      <c r="B25" s="120">
        <v>137</v>
      </c>
      <c r="C25" s="78" t="s">
        <v>112</v>
      </c>
      <c r="D25" s="79" t="s">
        <v>42</v>
      </c>
      <c r="E25" s="78" t="s">
        <v>113</v>
      </c>
      <c r="F25" s="125" t="s">
        <v>171</v>
      </c>
      <c r="G25" s="125" t="s">
        <v>171</v>
      </c>
      <c r="H25" s="125">
        <v>4.67</v>
      </c>
      <c r="I25" s="164"/>
      <c r="J25" s="125"/>
      <c r="K25" s="125"/>
      <c r="L25" s="125"/>
      <c r="M25" s="124">
        <f>MAX(F25:H25,J25:L25)</f>
        <v>4.67</v>
      </c>
      <c r="N25" s="55" t="s">
        <v>114</v>
      </c>
      <c r="O25" s="112"/>
    </row>
    <row r="26" spans="1:15" ht="15" customHeight="1">
      <c r="A26" s="163"/>
      <c r="B26" s="120"/>
      <c r="C26" s="78"/>
      <c r="D26" s="79"/>
      <c r="E26" s="78"/>
      <c r="F26" s="179">
        <v>2.28</v>
      </c>
      <c r="G26" s="179">
        <v>0.77</v>
      </c>
      <c r="H26" s="179">
        <v>1.22</v>
      </c>
      <c r="I26" s="164"/>
      <c r="J26" s="125"/>
      <c r="K26" s="125"/>
      <c r="L26" s="125"/>
      <c r="M26" s="124"/>
      <c r="N26" s="55"/>
      <c r="O26" s="112"/>
    </row>
    <row r="27" spans="1:15" ht="15" customHeight="1">
      <c r="A27" s="163">
        <v>11</v>
      </c>
      <c r="B27" s="120">
        <v>172</v>
      </c>
      <c r="C27" s="78" t="s">
        <v>145</v>
      </c>
      <c r="D27" s="79">
        <v>2002</v>
      </c>
      <c r="E27" s="78" t="s">
        <v>122</v>
      </c>
      <c r="F27" s="125">
        <v>4.35</v>
      </c>
      <c r="G27" s="125">
        <v>4.09</v>
      </c>
      <c r="H27" s="125">
        <v>4.66</v>
      </c>
      <c r="I27" s="164"/>
      <c r="J27" s="125"/>
      <c r="K27" s="125"/>
      <c r="L27" s="125"/>
      <c r="M27" s="124">
        <f>MAX(F27:H27,J27:L27)</f>
        <v>4.66</v>
      </c>
      <c r="N27" s="58" t="s">
        <v>123</v>
      </c>
      <c r="O27" s="112"/>
    </row>
    <row r="28" spans="1:15" ht="15" customHeight="1">
      <c r="A28" s="163"/>
      <c r="B28" s="120"/>
      <c r="C28" s="104"/>
      <c r="D28" s="107"/>
      <c r="E28" s="104"/>
      <c r="F28" s="179">
        <v>1.62</v>
      </c>
      <c r="G28" s="179">
        <v>0.59</v>
      </c>
      <c r="H28" s="179">
        <v>2.79</v>
      </c>
      <c r="I28" s="164"/>
      <c r="J28" s="125"/>
      <c r="K28" s="125"/>
      <c r="L28" s="125"/>
      <c r="M28" s="124"/>
      <c r="N28" s="58"/>
      <c r="O28" s="112"/>
    </row>
    <row r="29" spans="1:15" ht="15" customHeight="1">
      <c r="A29" s="163">
        <v>12</v>
      </c>
      <c r="B29" s="133">
        <v>127</v>
      </c>
      <c r="C29" s="33" t="s">
        <v>108</v>
      </c>
      <c r="D29" s="31">
        <v>300802</v>
      </c>
      <c r="E29" s="33" t="s">
        <v>106</v>
      </c>
      <c r="F29" s="125">
        <v>4.3</v>
      </c>
      <c r="G29" s="125">
        <v>4.23</v>
      </c>
      <c r="H29" s="125">
        <v>4.42</v>
      </c>
      <c r="I29" s="164"/>
      <c r="J29" s="125"/>
      <c r="K29" s="125"/>
      <c r="L29" s="125"/>
      <c r="M29" s="124">
        <f>MAX(F29:H29,J29:L29)</f>
        <v>4.42</v>
      </c>
      <c r="N29" s="58" t="s">
        <v>107</v>
      </c>
      <c r="O29" s="112"/>
    </row>
    <row r="30" spans="1:15" ht="15" customHeight="1">
      <c r="A30" s="163"/>
      <c r="B30" s="133"/>
      <c r="C30" s="33"/>
      <c r="D30" s="31"/>
      <c r="E30" s="141"/>
      <c r="F30" s="179">
        <v>0.29</v>
      </c>
      <c r="G30" s="179">
        <v>3.4</v>
      </c>
      <c r="H30" s="179">
        <v>2.81</v>
      </c>
      <c r="I30" s="164"/>
      <c r="J30" s="125"/>
      <c r="K30" s="125"/>
      <c r="L30" s="125"/>
      <c r="M30" s="124"/>
      <c r="N30" s="58"/>
      <c r="O30" s="112"/>
    </row>
    <row r="31" spans="1:15" ht="15" customHeight="1">
      <c r="A31" s="163">
        <v>13</v>
      </c>
      <c r="B31" s="130">
        <v>35</v>
      </c>
      <c r="C31" s="34" t="s">
        <v>163</v>
      </c>
      <c r="D31" s="36" t="s">
        <v>164</v>
      </c>
      <c r="E31" s="78" t="s">
        <v>126</v>
      </c>
      <c r="F31" s="125">
        <v>4.22</v>
      </c>
      <c r="G31" s="125">
        <v>4.18</v>
      </c>
      <c r="H31" s="125">
        <v>4.12</v>
      </c>
      <c r="I31" s="165"/>
      <c r="J31" s="125"/>
      <c r="K31" s="125"/>
      <c r="L31" s="125"/>
      <c r="M31" s="124">
        <f>MAX(F31:H31,J31:L31)</f>
        <v>4.22</v>
      </c>
      <c r="N31" s="55" t="s">
        <v>162</v>
      </c>
      <c r="O31" s="112"/>
    </row>
    <row r="32" spans="1:15" ht="15" customHeight="1">
      <c r="A32" s="163"/>
      <c r="B32" s="169"/>
      <c r="C32" s="34"/>
      <c r="D32" s="36"/>
      <c r="E32" s="99"/>
      <c r="F32" s="179">
        <v>0.54</v>
      </c>
      <c r="G32" s="179">
        <v>1.09</v>
      </c>
      <c r="H32" s="179">
        <v>0.78</v>
      </c>
      <c r="I32" s="165"/>
      <c r="J32" s="125"/>
      <c r="K32" s="125"/>
      <c r="L32" s="125"/>
      <c r="M32" s="124"/>
      <c r="N32" s="55"/>
      <c r="O32" s="112"/>
    </row>
    <row r="33" spans="1:15" ht="15" customHeight="1">
      <c r="A33" s="163">
        <v>14</v>
      </c>
      <c r="B33" s="135">
        <v>36</v>
      </c>
      <c r="C33" s="33" t="s">
        <v>160</v>
      </c>
      <c r="D33" s="35" t="s">
        <v>161</v>
      </c>
      <c r="E33" s="99" t="s">
        <v>126</v>
      </c>
      <c r="F33" s="125" t="s">
        <v>171</v>
      </c>
      <c r="G33" s="125">
        <v>3.83</v>
      </c>
      <c r="H33" s="125">
        <v>4.03</v>
      </c>
      <c r="I33" s="164"/>
      <c r="J33" s="125"/>
      <c r="K33" s="125"/>
      <c r="L33" s="125"/>
      <c r="M33" s="124">
        <f>MAX(F33:H33,J33:L33)</f>
        <v>4.03</v>
      </c>
      <c r="N33" s="58" t="s">
        <v>162</v>
      </c>
      <c r="O33" s="112"/>
    </row>
    <row r="34" spans="1:15" ht="15" customHeight="1">
      <c r="A34" s="163"/>
      <c r="B34" s="135"/>
      <c r="C34" s="33"/>
      <c r="D34" s="35"/>
      <c r="E34" s="104"/>
      <c r="F34" s="179">
        <v>1.72</v>
      </c>
      <c r="G34" s="179">
        <v>3.39</v>
      </c>
      <c r="H34" s="179">
        <v>2.89</v>
      </c>
      <c r="I34" s="164"/>
      <c r="J34" s="125"/>
      <c r="K34" s="125"/>
      <c r="L34" s="125"/>
      <c r="M34" s="124"/>
      <c r="N34" s="58"/>
      <c r="O34" s="112"/>
    </row>
    <row r="35" spans="1:15" ht="15" customHeight="1">
      <c r="A35" s="163">
        <v>15</v>
      </c>
      <c r="B35" s="131">
        <v>66</v>
      </c>
      <c r="C35" s="34" t="s">
        <v>52</v>
      </c>
      <c r="D35" s="36" t="s">
        <v>53</v>
      </c>
      <c r="E35" s="34" t="s">
        <v>48</v>
      </c>
      <c r="F35" s="125">
        <v>3.98</v>
      </c>
      <c r="G35" s="125">
        <v>3.69</v>
      </c>
      <c r="H35" s="125">
        <v>3.69</v>
      </c>
      <c r="I35" s="165"/>
      <c r="J35" s="125"/>
      <c r="K35" s="125"/>
      <c r="L35" s="125"/>
      <c r="M35" s="124">
        <f>MAX(F35:H35,J35:L35)</f>
        <v>3.98</v>
      </c>
      <c r="N35" s="55" t="s">
        <v>54</v>
      </c>
      <c r="O35" s="112"/>
    </row>
    <row r="36" spans="1:15" ht="15" customHeight="1">
      <c r="A36" s="163"/>
      <c r="B36" s="131"/>
      <c r="C36" s="66"/>
      <c r="D36" s="36"/>
      <c r="E36" s="104"/>
      <c r="F36" s="179">
        <v>3.1</v>
      </c>
      <c r="G36" s="179">
        <v>1.72</v>
      </c>
      <c r="H36" s="179">
        <v>0.49</v>
      </c>
      <c r="I36" s="165"/>
      <c r="J36" s="125"/>
      <c r="K36" s="125"/>
      <c r="L36" s="125"/>
      <c r="M36" s="124"/>
      <c r="N36" s="55"/>
      <c r="O36" s="112"/>
    </row>
    <row r="37" spans="1:15" ht="15" customHeight="1">
      <c r="A37" s="163">
        <v>16</v>
      </c>
      <c r="B37" s="131">
        <v>171</v>
      </c>
      <c r="C37" s="70" t="s">
        <v>146</v>
      </c>
      <c r="D37" s="101">
        <v>2002</v>
      </c>
      <c r="E37" s="98" t="s">
        <v>122</v>
      </c>
      <c r="F37" s="125" t="s">
        <v>171</v>
      </c>
      <c r="G37" s="125" t="s">
        <v>171</v>
      </c>
      <c r="H37" s="125" t="s">
        <v>171</v>
      </c>
      <c r="I37" s="164"/>
      <c r="J37" s="125"/>
      <c r="K37" s="125"/>
      <c r="L37" s="125"/>
      <c r="M37" s="124" t="s">
        <v>172</v>
      </c>
      <c r="N37" s="55" t="s">
        <v>123</v>
      </c>
      <c r="O37" s="126"/>
    </row>
    <row r="38" spans="1:15" ht="15" customHeight="1">
      <c r="A38" s="163"/>
      <c r="B38" s="131"/>
      <c r="C38" s="70"/>
      <c r="D38" s="101"/>
      <c r="E38" s="141"/>
      <c r="F38" s="179">
        <v>1.29</v>
      </c>
      <c r="G38" s="179">
        <v>-0.24</v>
      </c>
      <c r="H38" s="179">
        <v>-0.24</v>
      </c>
      <c r="I38" s="164"/>
      <c r="J38" s="125"/>
      <c r="K38" s="125"/>
      <c r="L38" s="125"/>
      <c r="M38" s="124"/>
      <c r="N38" s="55"/>
      <c r="O38" s="126"/>
    </row>
    <row r="39" spans="1:15" ht="15" customHeight="1">
      <c r="A39" s="163">
        <v>17</v>
      </c>
      <c r="B39" s="120">
        <v>67</v>
      </c>
      <c r="C39" s="34" t="s">
        <v>50</v>
      </c>
      <c r="D39" s="36" t="s">
        <v>51</v>
      </c>
      <c r="E39" s="34" t="s">
        <v>48</v>
      </c>
      <c r="F39" s="125" t="s">
        <v>171</v>
      </c>
      <c r="G39" s="125" t="s">
        <v>171</v>
      </c>
      <c r="H39" s="125" t="s">
        <v>171</v>
      </c>
      <c r="I39" s="164"/>
      <c r="J39" s="125"/>
      <c r="K39" s="125"/>
      <c r="L39" s="125"/>
      <c r="M39" s="124" t="s">
        <v>172</v>
      </c>
      <c r="N39" s="58" t="s">
        <v>49</v>
      </c>
      <c r="O39" s="112"/>
    </row>
    <row r="40" spans="1:15" ht="15" customHeight="1">
      <c r="A40" s="163"/>
      <c r="B40" s="120"/>
      <c r="C40" s="34"/>
      <c r="D40" s="36"/>
      <c r="E40" s="34"/>
      <c r="F40" s="179">
        <v>1.87</v>
      </c>
      <c r="G40" s="179">
        <v>3.01</v>
      </c>
      <c r="H40" s="179">
        <v>2.89</v>
      </c>
      <c r="I40" s="164"/>
      <c r="J40" s="125"/>
      <c r="K40" s="125"/>
      <c r="L40" s="125"/>
      <c r="M40" s="124"/>
      <c r="N40" s="58"/>
      <c r="O40" s="112"/>
    </row>
    <row r="41" spans="1:15" ht="15" customHeight="1">
      <c r="A41" s="173" t="s">
        <v>22</v>
      </c>
      <c r="B41" s="140">
        <v>41</v>
      </c>
      <c r="C41" s="177" t="s">
        <v>33</v>
      </c>
      <c r="D41" s="178" t="s">
        <v>34</v>
      </c>
      <c r="E41" s="180" t="s">
        <v>35</v>
      </c>
      <c r="F41" s="182">
        <v>5.26</v>
      </c>
      <c r="G41" s="182">
        <v>4.83</v>
      </c>
      <c r="H41" s="182">
        <v>4.89</v>
      </c>
      <c r="I41" s="175"/>
      <c r="J41" s="174"/>
      <c r="K41" s="174"/>
      <c r="L41" s="174"/>
      <c r="M41" s="176">
        <f>MAX(F41:H41,J41:L41)</f>
        <v>5.26</v>
      </c>
      <c r="N41" s="282" t="s">
        <v>36</v>
      </c>
      <c r="O41" s="283"/>
    </row>
    <row r="42" spans="1:13" ht="15" customHeight="1">
      <c r="A42" s="23"/>
      <c r="B42" s="23"/>
      <c r="C42" s="23"/>
      <c r="D42" s="23"/>
      <c r="E42" s="181"/>
      <c r="F42" s="183">
        <v>1.09</v>
      </c>
      <c r="G42" s="183">
        <v>2.13</v>
      </c>
      <c r="H42" s="183">
        <v>1.09</v>
      </c>
      <c r="I42" s="23"/>
      <c r="J42" s="23"/>
      <c r="K42" s="23"/>
      <c r="L42" s="23"/>
      <c r="M42" s="23"/>
    </row>
  </sheetData>
  <sheetProtection/>
  <mergeCells count="4">
    <mergeCell ref="A3:L3"/>
    <mergeCell ref="A4:L4"/>
    <mergeCell ref="A1:L1"/>
    <mergeCell ref="N41:O4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2" r:id="rId1"/>
  <ignoredErrors>
    <ignoredError sqref="H6 D41 D39 D37 D35 D33 D31 D29 D27 D25 D23 D21 D19 D17 D15 D13 D11 D9 D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421875" style="0" customWidth="1"/>
    <col min="2" max="2" width="7.7109375" style="0" customWidth="1"/>
    <col min="3" max="3" width="19.140625" style="0" customWidth="1"/>
    <col min="4" max="4" width="11.140625" style="0" customWidth="1"/>
    <col min="5" max="5" width="18.8515625" style="0" customWidth="1"/>
    <col min="9" max="9" width="7.421875" style="0" customWidth="1"/>
    <col min="13" max="13" width="9.7109375" style="0" customWidth="1"/>
    <col min="14" max="14" width="16.140625" style="0" customWidth="1"/>
  </cols>
  <sheetData>
    <row r="1" spans="1:14" ht="22.5" customHeight="1">
      <c r="A1" s="276" t="s">
        <v>23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52"/>
      <c r="N1" s="52"/>
    </row>
    <row r="2" spans="1:1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2"/>
      <c r="N2" s="52"/>
    </row>
    <row r="3" spans="1:14" ht="18.75">
      <c r="A3" s="14" t="s">
        <v>24</v>
      </c>
      <c r="B3" s="14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278" t="s">
        <v>21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30"/>
      <c r="N4" s="9"/>
    </row>
    <row r="5" spans="1:14" ht="20.25">
      <c r="A5" s="274" t="s">
        <v>19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6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2.25" thickBot="1">
      <c r="A7" s="51" t="s">
        <v>173</v>
      </c>
      <c r="B7" s="40" t="s">
        <v>1</v>
      </c>
      <c r="C7" s="40" t="s">
        <v>2</v>
      </c>
      <c r="D7" s="40" t="s">
        <v>7</v>
      </c>
      <c r="E7" s="41" t="s">
        <v>4</v>
      </c>
      <c r="F7" s="40">
        <v>1</v>
      </c>
      <c r="G7" s="40">
        <v>2</v>
      </c>
      <c r="H7" s="40" t="s">
        <v>0</v>
      </c>
      <c r="I7" s="40"/>
      <c r="J7" s="40">
        <v>4</v>
      </c>
      <c r="K7" s="40">
        <v>5</v>
      </c>
      <c r="L7" s="40">
        <v>6</v>
      </c>
      <c r="M7" s="40" t="s">
        <v>5</v>
      </c>
      <c r="N7" s="28"/>
    </row>
    <row r="8" spans="1:15" ht="15" customHeight="1">
      <c r="A8" s="160">
        <v>1</v>
      </c>
      <c r="B8" s="120">
        <v>136</v>
      </c>
      <c r="C8" s="202" t="s">
        <v>115</v>
      </c>
      <c r="D8" s="208" t="s">
        <v>116</v>
      </c>
      <c r="E8" s="66" t="s">
        <v>113</v>
      </c>
      <c r="F8" s="113"/>
      <c r="G8" s="109"/>
      <c r="H8" s="109">
        <v>30.57</v>
      </c>
      <c r="I8" s="110"/>
      <c r="J8" s="109"/>
      <c r="K8" s="109"/>
      <c r="L8" s="109">
        <v>32.52</v>
      </c>
      <c r="M8" s="111">
        <f>MAX(H8,L8)</f>
        <v>32.52</v>
      </c>
      <c r="N8" s="59" t="s">
        <v>114</v>
      </c>
      <c r="O8" s="56"/>
    </row>
    <row r="9" spans="1:15" ht="15" customHeight="1">
      <c r="A9" s="160">
        <v>2</v>
      </c>
      <c r="B9" s="121">
        <v>198</v>
      </c>
      <c r="C9" s="202" t="s">
        <v>153</v>
      </c>
      <c r="D9" s="209" t="s">
        <v>154</v>
      </c>
      <c r="E9" s="78" t="s">
        <v>150</v>
      </c>
      <c r="F9" s="113"/>
      <c r="G9" s="109"/>
      <c r="H9" s="109">
        <v>24.33</v>
      </c>
      <c r="I9" s="110"/>
      <c r="J9" s="109"/>
      <c r="K9" s="109"/>
      <c r="L9" s="109">
        <v>32.52</v>
      </c>
      <c r="M9" s="111">
        <f>MAX(H9,L9)</f>
        <v>32.52</v>
      </c>
      <c r="N9" s="59" t="s">
        <v>155</v>
      </c>
      <c r="O9" s="56"/>
    </row>
    <row r="10" spans="1:15" ht="15" customHeight="1">
      <c r="A10" s="160">
        <v>3</v>
      </c>
      <c r="B10" s="121">
        <v>135</v>
      </c>
      <c r="C10" s="156" t="s">
        <v>117</v>
      </c>
      <c r="D10" s="210" t="s">
        <v>118</v>
      </c>
      <c r="E10" s="34" t="s">
        <v>113</v>
      </c>
      <c r="F10" s="108"/>
      <c r="G10" s="109"/>
      <c r="H10" s="109">
        <v>28.86</v>
      </c>
      <c r="I10" s="110"/>
      <c r="J10" s="109"/>
      <c r="K10" s="109"/>
      <c r="L10" s="109">
        <v>32.39</v>
      </c>
      <c r="M10" s="111">
        <f>MAX(H10,L10)</f>
        <v>32.39</v>
      </c>
      <c r="N10" s="112" t="s">
        <v>114</v>
      </c>
      <c r="O10" s="56"/>
    </row>
    <row r="11" spans="1:15" ht="15" customHeight="1">
      <c r="A11" s="160">
        <v>4</v>
      </c>
      <c r="B11" s="136">
        <v>56</v>
      </c>
      <c r="C11" s="114" t="s">
        <v>65</v>
      </c>
      <c r="D11" s="211" t="s">
        <v>66</v>
      </c>
      <c r="E11" s="114" t="s">
        <v>61</v>
      </c>
      <c r="F11" s="108"/>
      <c r="G11" s="109"/>
      <c r="H11" s="109">
        <v>31.04</v>
      </c>
      <c r="I11" s="110"/>
      <c r="J11" s="111"/>
      <c r="K11" s="109"/>
      <c r="L11" s="109">
        <v>28.84</v>
      </c>
      <c r="M11" s="111">
        <f>MAX(H11,L11)</f>
        <v>31.04</v>
      </c>
      <c r="N11" s="115" t="s">
        <v>62</v>
      </c>
      <c r="O11" s="56"/>
    </row>
    <row r="12" spans="1:15" ht="15" customHeight="1">
      <c r="A12" s="160">
        <v>5</v>
      </c>
      <c r="B12" s="120">
        <v>65</v>
      </c>
      <c r="C12" s="33" t="s">
        <v>55</v>
      </c>
      <c r="D12" s="212">
        <v>210501</v>
      </c>
      <c r="E12" s="34" t="s">
        <v>48</v>
      </c>
      <c r="F12" s="108"/>
      <c r="G12" s="109"/>
      <c r="H12" s="109">
        <v>23.73</v>
      </c>
      <c r="I12" s="110"/>
      <c r="J12" s="109"/>
      <c r="K12" s="109"/>
      <c r="L12" s="109">
        <v>22.17</v>
      </c>
      <c r="M12" s="111">
        <f>MAX(H12,L12)</f>
        <v>23.73</v>
      </c>
      <c r="N12" s="58" t="s">
        <v>49</v>
      </c>
      <c r="O12" s="56"/>
    </row>
  </sheetData>
  <sheetProtection/>
  <mergeCells count="3">
    <mergeCell ref="A1:L1"/>
    <mergeCell ref="A4:L4"/>
    <mergeCell ref="A5:L5"/>
  </mergeCells>
  <printOptions/>
  <pageMargins left="0.1968503937007874" right="0.15748031496062992" top="0.3937007874015748" bottom="0.1968503937007874" header="0" footer="0"/>
  <pageSetup horizontalDpi="600" verticalDpi="600" orientation="landscape" paperSize="9" scale="95" r:id="rId1"/>
  <ignoredErrors>
    <ignoredError sqref="D8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2016-04-30T12:54:28Z</cp:lastPrinted>
  <dcterms:created xsi:type="dcterms:W3CDTF">2008-02-21T13:44:37Z</dcterms:created>
  <dcterms:modified xsi:type="dcterms:W3CDTF">2016-05-02T13:18:41Z</dcterms:modified>
  <cp:category/>
  <cp:version/>
  <cp:contentType/>
  <cp:contentStatus/>
</cp:coreProperties>
</file>