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8115" tabRatio="718" activeTab="0"/>
  </bookViews>
  <sheets>
    <sheet name="100m" sheetId="1" r:id="rId1"/>
    <sheet name="400m barjeras" sheetId="2" r:id="rId2"/>
    <sheet name="400m" sheetId="3" r:id="rId3"/>
    <sheet name="1500" sheetId="4" r:id="rId4"/>
    <sheet name="3000m_kav" sheetId="5" r:id="rId5"/>
    <sheet name="5kmsol" sheetId="6" r:id="rId6"/>
    <sheet name="augstl" sheetId="7" r:id="rId7"/>
    <sheet name="lode" sheetId="8" r:id="rId8"/>
    <sheet name="šķēps" sheetId="9" r:id="rId9"/>
    <sheet name="tāllēkš." sheetId="10" r:id="rId10"/>
    <sheet name="disks" sheetId="11" r:id="rId11"/>
  </sheets>
  <definedNames/>
  <calcPr fullCalcOnLoad="1"/>
</workbook>
</file>

<file path=xl/sharedStrings.xml><?xml version="1.0" encoding="utf-8"?>
<sst xmlns="http://schemas.openxmlformats.org/spreadsheetml/2006/main" count="896" uniqueCount="398">
  <si>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</si>
  <si>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</si>
  <si>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</si>
  <si>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</si>
  <si>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</si>
  <si>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</si>
  <si>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</si>
  <si>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</si>
  <si>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</si>
  <si>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</si>
  <si>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</si>
  <si>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</si>
  <si>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</si>
  <si>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</si>
  <si>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Sākuma augst.</t>
  </si>
  <si>
    <t>Rezult.</t>
  </si>
  <si>
    <t>Piez.</t>
  </si>
  <si>
    <t>35+</t>
  </si>
  <si>
    <t>65+</t>
  </si>
  <si>
    <t>Rez.</t>
  </si>
  <si>
    <t>55+</t>
  </si>
  <si>
    <t>75+</t>
  </si>
  <si>
    <t>Vīrieši</t>
  </si>
  <si>
    <t>Rubenis Gunārs</t>
  </si>
  <si>
    <t>Āboliņš Harijs</t>
  </si>
  <si>
    <t>Balodis Guntis</t>
  </si>
  <si>
    <t>Rīga</t>
  </si>
  <si>
    <t>Freidenbergs Haralds</t>
  </si>
  <si>
    <t>021295</t>
  </si>
  <si>
    <t>Skangalis Normunds</t>
  </si>
  <si>
    <t>260272</t>
  </si>
  <si>
    <t>Bērziņš Raivis</t>
  </si>
  <si>
    <t>Gulbene</t>
  </si>
  <si>
    <t>Saulgriezis Raivo</t>
  </si>
  <si>
    <t>040794</t>
  </si>
  <si>
    <t>Saulgriezis Ilmārs</t>
  </si>
  <si>
    <t>100 m finālskrējiens</t>
  </si>
  <si>
    <t>Diska  mešana</t>
  </si>
  <si>
    <t>SC Mēmele</t>
  </si>
  <si>
    <t>B. Krieva</t>
  </si>
  <si>
    <t>V. Umbraško</t>
  </si>
  <si>
    <t>Ludzas NSS</t>
  </si>
  <si>
    <t>V. Krišāns</t>
  </si>
  <si>
    <t>Valinščikovs Valērijs</t>
  </si>
  <si>
    <t>V. Bagamolovas</t>
  </si>
  <si>
    <t>Trumpa Einius</t>
  </si>
  <si>
    <t>Rokiškio KKSC</t>
  </si>
  <si>
    <t>V. Čereška</t>
  </si>
  <si>
    <t>rīka svars (kg)</t>
  </si>
  <si>
    <t>70+</t>
  </si>
  <si>
    <t>30.04.2016.</t>
  </si>
  <si>
    <t xml:space="preserve">27.Jēkabpils atklātais čempionāts vieglatlētikā veltīts P.Zeltiņa un J.Bērziņa piemiņai                                                            </t>
  </si>
  <si>
    <t>27.Jēkabpils atklātais čempionāts vieglatlētikā veltīts P.Zeltiņa un J.Bērziņa piemiņai</t>
  </si>
  <si>
    <t>2001.-2002.g.dzim. 3000m</t>
  </si>
  <si>
    <t>2000.g.dz. un agrāk</t>
  </si>
  <si>
    <t>27 .Jēkabpils atklātais čempionāts vieglatlētikā veltīts P.Zeltiņa un J.Bērziņa piemiņai</t>
  </si>
  <si>
    <t>LSPA</t>
  </si>
  <si>
    <t>L. Haritonovs</t>
  </si>
  <si>
    <t>Vācietis Andrejs</t>
  </si>
  <si>
    <t>Klimons Jānis</t>
  </si>
  <si>
    <t>Daugavpils NSS</t>
  </si>
  <si>
    <t>D. Hadakovs</t>
  </si>
  <si>
    <t>SS Arkādija</t>
  </si>
  <si>
    <t>Iļjušina</t>
  </si>
  <si>
    <t>Jakušonoks Normunds</t>
  </si>
  <si>
    <t>230479</t>
  </si>
  <si>
    <t xml:space="preserve">Čepukas Simonas </t>
  </si>
  <si>
    <t>Biržu SM</t>
  </si>
  <si>
    <t>400m/b</t>
  </si>
  <si>
    <t>Jefimovs Dmitrijs</t>
  </si>
  <si>
    <t xml:space="preserve">1500 m  </t>
  </si>
  <si>
    <t xml:space="preserve">3000 m/kavēkļi </t>
  </si>
  <si>
    <t>5000m soļošana</t>
  </si>
  <si>
    <t>ind.</t>
  </si>
  <si>
    <t>Gailums Patriks</t>
  </si>
  <si>
    <t>I. Eversone</t>
  </si>
  <si>
    <t>Namiņš Nauris</t>
  </si>
  <si>
    <t>170893</t>
  </si>
  <si>
    <t>RTU</t>
  </si>
  <si>
    <t>Gradovskis Rolands</t>
  </si>
  <si>
    <t>151288</t>
  </si>
  <si>
    <t>Kalniņš Kristers</t>
  </si>
  <si>
    <t>180996</t>
  </si>
  <si>
    <t>Jelgavas SC</t>
  </si>
  <si>
    <t>V. Lācis</t>
  </si>
  <si>
    <t>400m finālskrējiens</t>
  </si>
  <si>
    <t>Vasiļjevs Guntars</t>
  </si>
  <si>
    <t>190981</t>
  </si>
  <si>
    <t>Madonas novads</t>
  </si>
  <si>
    <t>2000</t>
  </si>
  <si>
    <t>Rēzeknes BJSS</t>
  </si>
  <si>
    <t>I. Cipruss</t>
  </si>
  <si>
    <t>1998</t>
  </si>
  <si>
    <t>Cīrulis Jānis</t>
  </si>
  <si>
    <t>Kļaviņš Zigmārs - Jāzeps</t>
  </si>
  <si>
    <t>1997</t>
  </si>
  <si>
    <t>Mališevs Edvards</t>
  </si>
  <si>
    <t>P. Stripkāns</t>
  </si>
  <si>
    <t>Blekte Augusts</t>
  </si>
  <si>
    <t>050693</t>
  </si>
  <si>
    <t>Madonas BJSS</t>
  </si>
  <si>
    <t>Beļaunieks Krišjānis</t>
  </si>
  <si>
    <t>A. Krauklīte</t>
  </si>
  <si>
    <t>Mežvinskis Dairis</t>
  </si>
  <si>
    <t>Irbe Krists</t>
  </si>
  <si>
    <t>170200</t>
  </si>
  <si>
    <t>Stiprais Emīls</t>
  </si>
  <si>
    <t>A. Krauklītis</t>
  </si>
  <si>
    <t>Mošerenoks Antons</t>
  </si>
  <si>
    <t>V. Tutina</t>
  </si>
  <si>
    <t>Jarošs Andris</t>
  </si>
  <si>
    <t>S. Fenčenko</t>
  </si>
  <si>
    <t>Šņigirs Dmitrijs</t>
  </si>
  <si>
    <t>Stanislavskis Ronalds</t>
  </si>
  <si>
    <t>Cimbaļuks Lauris</t>
  </si>
  <si>
    <t>Starodumovs Ēriks</t>
  </si>
  <si>
    <t>201199</t>
  </si>
  <si>
    <t>Murašovs Jevgeņijs</t>
  </si>
  <si>
    <t>080999</t>
  </si>
  <si>
    <t>J. Ostaševs</t>
  </si>
  <si>
    <t>Stepanovs Roberts</t>
  </si>
  <si>
    <t>221299</t>
  </si>
  <si>
    <t>Žeikars Rolands</t>
  </si>
  <si>
    <t>Pirogs Edgars</t>
  </si>
  <si>
    <t>050699</t>
  </si>
  <si>
    <t>051093</t>
  </si>
  <si>
    <t>Jelgavas NSC</t>
  </si>
  <si>
    <t>L. Nagle</t>
  </si>
  <si>
    <t>Kopeļevs Artūrs</t>
  </si>
  <si>
    <t>Gulbenes NBJSS</t>
  </si>
  <si>
    <t>V. Mezītis</t>
  </si>
  <si>
    <t>A. Cāns</t>
  </si>
  <si>
    <t>Ciekurzis Nauris</t>
  </si>
  <si>
    <t>Skangalis Jānis</t>
  </si>
  <si>
    <t>1999</t>
  </si>
  <si>
    <t>Kļaviņš Aivis</t>
  </si>
  <si>
    <t>Dzenītis Arnis</t>
  </si>
  <si>
    <t>Kurepins Dilans</t>
  </si>
  <si>
    <t>Lūsis Artūrs</t>
  </si>
  <si>
    <t>Fjodorovs Daniels</t>
  </si>
  <si>
    <t>Iecavas NSS "Dartija"</t>
  </si>
  <si>
    <t>D. Vizule</t>
  </si>
  <si>
    <t>Fomrats Raitis</t>
  </si>
  <si>
    <t>241297</t>
  </si>
  <si>
    <t>Sevastjanovs Žanis</t>
  </si>
  <si>
    <t>070497</t>
  </si>
  <si>
    <t>Urtāns Jānis</t>
  </si>
  <si>
    <t>180400</t>
  </si>
  <si>
    <t>Siguldas SS</t>
  </si>
  <si>
    <t>G. Blūmiņa</t>
  </si>
  <si>
    <t>Zemlītis Mārtiņš</t>
  </si>
  <si>
    <t>Stahovskis Monvīds</t>
  </si>
  <si>
    <t>Ogres NSC</t>
  </si>
  <si>
    <t>Z. Kincis</t>
  </si>
  <si>
    <t>Broks Pēteris</t>
  </si>
  <si>
    <t>Rūtiņš Artūrs</t>
  </si>
  <si>
    <t>A. Priževoits</t>
  </si>
  <si>
    <t>Bukšs Vilmārs</t>
  </si>
  <si>
    <t>240570</t>
  </si>
  <si>
    <t>I. Aperāne</t>
  </si>
  <si>
    <t>Aizkraukles NSS</t>
  </si>
  <si>
    <t>Vēvers Roberts</t>
  </si>
  <si>
    <t>040199</t>
  </si>
  <si>
    <t>A. Jegorova</t>
  </si>
  <si>
    <t>Liedskalniņš Emīls</t>
  </si>
  <si>
    <t>M. Holsts</t>
  </si>
  <si>
    <t>Leitis Kristers</t>
  </si>
  <si>
    <t>280998</t>
  </si>
  <si>
    <t>Preiļu NBJSS</t>
  </si>
  <si>
    <t>Pudulis Raivis</t>
  </si>
  <si>
    <t>L. Valdonis</t>
  </si>
  <si>
    <t>Sondors Kārlis</t>
  </si>
  <si>
    <t>Krastiņš Aivis</t>
  </si>
  <si>
    <t>Balvu SS</t>
  </si>
  <si>
    <t>I. Kairišs</t>
  </si>
  <si>
    <t>Garders NIkolajs</t>
  </si>
  <si>
    <t>S. Keisele</t>
  </si>
  <si>
    <t>Duļbinskis Artis</t>
  </si>
  <si>
    <t>190700</t>
  </si>
  <si>
    <t>I. Kairšs</t>
  </si>
  <si>
    <t>J. Gjačs</t>
  </si>
  <si>
    <t>Artis Vizners</t>
  </si>
  <si>
    <t>Edgars Gjačs</t>
  </si>
  <si>
    <t>Erlends Bērziņš</t>
  </si>
  <si>
    <t>Viesītes SS</t>
  </si>
  <si>
    <t>G. Klibiķe</t>
  </si>
  <si>
    <t>Daugavpils BJSS</t>
  </si>
  <si>
    <t>G. Kozireva</t>
  </si>
  <si>
    <t>Kuļikovs Evalds</t>
  </si>
  <si>
    <t>150499</t>
  </si>
  <si>
    <t>Libiņš Adrians</t>
  </si>
  <si>
    <t>Gecevičs Nikita</t>
  </si>
  <si>
    <t>191297</t>
  </si>
  <si>
    <t>Bžezovskis Janušs</t>
  </si>
  <si>
    <t>A. Domanins</t>
  </si>
  <si>
    <t>Ivanovs Vjačeslavs</t>
  </si>
  <si>
    <t>071100</t>
  </si>
  <si>
    <t>I.Maļcevs</t>
  </si>
  <si>
    <t>Klim-Afonskis Filips</t>
  </si>
  <si>
    <t>100198</t>
  </si>
  <si>
    <t>I. Maļcevs</t>
  </si>
  <si>
    <t>Puhoviks Antons</t>
  </si>
  <si>
    <t>Kornijenko Imants</t>
  </si>
  <si>
    <t>270397</t>
  </si>
  <si>
    <t>Kravčonoks Jurijs</t>
  </si>
  <si>
    <t>220299</t>
  </si>
  <si>
    <t>J.Markevičs</t>
  </si>
  <si>
    <t>Ķuneļs Aleksandrs</t>
  </si>
  <si>
    <t>051099</t>
  </si>
  <si>
    <t>J.Markevičs, A.Ķuneļs</t>
  </si>
  <si>
    <t>Šavecs Anatolijs</t>
  </si>
  <si>
    <t>Sivko Rolands</t>
  </si>
  <si>
    <t>040496</t>
  </si>
  <si>
    <t>Ancāns Elvis</t>
  </si>
  <si>
    <t>Ilūkstes NSS</t>
  </si>
  <si>
    <t>S. Petrakova</t>
  </si>
  <si>
    <t>Bebrišs Kaspars</t>
  </si>
  <si>
    <t>010698</t>
  </si>
  <si>
    <t>Japiņš Arnolds</t>
  </si>
  <si>
    <t>S. Petrakovs</t>
  </si>
  <si>
    <t>Broks Mārtiņš</t>
  </si>
  <si>
    <t>190586</t>
  </si>
  <si>
    <t>Koknese</t>
  </si>
  <si>
    <t>Krauklītis Jānis</t>
  </si>
  <si>
    <t>030589</t>
  </si>
  <si>
    <t>Merkulovs Daniils</t>
  </si>
  <si>
    <t>021189</t>
  </si>
  <si>
    <t>Murjāņu Sk "Barons"</t>
  </si>
  <si>
    <t>G. Gailītis</t>
  </si>
  <si>
    <t>I. Saulgriezis</t>
  </si>
  <si>
    <t>Rušiņš Artis</t>
  </si>
  <si>
    <t>171196</t>
  </si>
  <si>
    <t>A. Ziediņa</t>
  </si>
  <si>
    <t>Daugulis Edgars</t>
  </si>
  <si>
    <t>271197</t>
  </si>
  <si>
    <t>Daugulis Pauls</t>
  </si>
  <si>
    <t>A. Saņņikovs, G. Ļebedevs</t>
  </si>
  <si>
    <t>Ahrems Kirills</t>
  </si>
  <si>
    <t>300999</t>
  </si>
  <si>
    <t>Štāls Amands</t>
  </si>
  <si>
    <t>Vasiļjevs Artjoms</t>
  </si>
  <si>
    <t>111200</t>
  </si>
  <si>
    <t>Šamarins Jeļisejs</t>
  </si>
  <si>
    <t>090399</t>
  </si>
  <si>
    <t>Končakovs Ņikita</t>
  </si>
  <si>
    <t>Sokolovs Aleksandrs</t>
  </si>
  <si>
    <t>061297</t>
  </si>
  <si>
    <t>J. Petrovskis</t>
  </si>
  <si>
    <t>Burakovskis Vaclavs</t>
  </si>
  <si>
    <t>Novickis Juris</t>
  </si>
  <si>
    <t>230497</t>
  </si>
  <si>
    <t>Prekels Andris</t>
  </si>
  <si>
    <t>Malnačs Visvaris</t>
  </si>
  <si>
    <t xml:space="preserve">Lakotko Uldis </t>
  </si>
  <si>
    <t xml:space="preserve">Ābols Niks  </t>
  </si>
  <si>
    <t>Voitiņš Edvīns</t>
  </si>
  <si>
    <t>Jēkabpils SS</t>
  </si>
  <si>
    <t>A. Noris</t>
  </si>
  <si>
    <t>Puriņš Jānis</t>
  </si>
  <si>
    <t>171099</t>
  </si>
  <si>
    <t>ā.k.</t>
  </si>
  <si>
    <t>Kucs Aleksandrs</t>
  </si>
  <si>
    <t>Grāvītis Artūrs</t>
  </si>
  <si>
    <t>111100</t>
  </si>
  <si>
    <t>A. Pašķevičs</t>
  </si>
  <si>
    <t>Suvorovs Vladislavs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</si>
  <si>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</si>
  <si>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</si>
  <si>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</si>
  <si>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</si>
  <si>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</si>
  <si>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</si>
  <si>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</si>
  <si>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</si>
  <si>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</si>
  <si>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</si>
  <si>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</si>
  <si>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</si>
  <si>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</si>
  <si>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Gricjuks Tomass</t>
  </si>
  <si>
    <t>Jūrmalas SS</t>
  </si>
  <si>
    <t>A. Titovs</t>
  </si>
  <si>
    <t>nest</t>
  </si>
  <si>
    <t>Groza Jāzeps</t>
  </si>
  <si>
    <t>260997</t>
  </si>
  <si>
    <t>Smiltenes BJSS</t>
  </si>
  <si>
    <t>G. Markss</t>
  </si>
  <si>
    <t>rīka svars</t>
  </si>
  <si>
    <t>090799</t>
  </si>
  <si>
    <t>G.Markss</t>
  </si>
  <si>
    <t>Grēns Mārcis</t>
  </si>
  <si>
    <t>Grigs Intars</t>
  </si>
  <si>
    <t>240795</t>
  </si>
  <si>
    <t>x</t>
  </si>
  <si>
    <t>-</t>
  </si>
  <si>
    <t>VIETA</t>
  </si>
  <si>
    <t>Matīss Velps</t>
  </si>
  <si>
    <t>Orliņš Aivis</t>
  </si>
  <si>
    <t>250468</t>
  </si>
  <si>
    <t>xxx</t>
  </si>
  <si>
    <t>x0</t>
  </si>
  <si>
    <t>xx0</t>
  </si>
  <si>
    <t>18:02,75</t>
  </si>
  <si>
    <t>19:09,66</t>
  </si>
  <si>
    <t>19:13,00</t>
  </si>
  <si>
    <t>21:41,41</t>
  </si>
  <si>
    <t>21:50,47</t>
  </si>
  <si>
    <t>35:07,22</t>
  </si>
  <si>
    <t>29:10,54</t>
  </si>
  <si>
    <t>27:46,85</t>
  </si>
  <si>
    <t>31:54,29</t>
  </si>
  <si>
    <t>29:31,78</t>
  </si>
  <si>
    <t>32:13,45</t>
  </si>
  <si>
    <t>33:36,81</t>
  </si>
  <si>
    <t>38:17,58</t>
  </si>
  <si>
    <t>10:06,31</t>
  </si>
  <si>
    <t>10:25,69</t>
  </si>
  <si>
    <t>10:59,26</t>
  </si>
  <si>
    <t>11:07,87</t>
  </si>
  <si>
    <t>11:51,42</t>
  </si>
  <si>
    <t>4:24,16</t>
  </si>
  <si>
    <t>4:26,77</t>
  </si>
  <si>
    <t>4:30,98</t>
  </si>
  <si>
    <t>4:34,30</t>
  </si>
  <si>
    <t>4:46,07</t>
  </si>
  <si>
    <t>0:49,87</t>
  </si>
  <si>
    <t>0:51,89</t>
  </si>
  <si>
    <t>0:52,42</t>
  </si>
  <si>
    <t>0:53,05</t>
  </si>
  <si>
    <t>0:53,06</t>
  </si>
  <si>
    <t>0:53,27</t>
  </si>
  <si>
    <t>0:54,33</t>
  </si>
  <si>
    <t>0:54,66</t>
  </si>
  <si>
    <t>0:54,76</t>
  </si>
  <si>
    <t>0:54,85</t>
  </si>
  <si>
    <t>0:55,17</t>
  </si>
  <si>
    <t>0:56,60</t>
  </si>
  <si>
    <t>0:57,27</t>
  </si>
  <si>
    <t>0:58,09</t>
  </si>
  <si>
    <t>0:58,77</t>
  </si>
  <si>
    <t>0:59,86</t>
  </si>
  <si>
    <t>1:00,71</t>
  </si>
  <si>
    <t>1:02,50</t>
  </si>
  <si>
    <t>0:57,61</t>
  </si>
  <si>
    <t>0:59,89</t>
  </si>
  <si>
    <t>1:00,49</t>
  </si>
  <si>
    <t>1:01,58</t>
  </si>
  <si>
    <t>0:57,69</t>
  </si>
  <si>
    <t>barjeru augstums 84cm</t>
  </si>
  <si>
    <t>11,13</t>
  </si>
  <si>
    <t>3,26</t>
  </si>
  <si>
    <t>11,14</t>
  </si>
  <si>
    <t>0,71</t>
  </si>
  <si>
    <t>11,25</t>
  </si>
  <si>
    <t>11,32</t>
  </si>
  <si>
    <t>11,18</t>
  </si>
  <si>
    <t>1,62</t>
  </si>
  <si>
    <t>11,38</t>
  </si>
  <si>
    <t>3,10</t>
  </si>
  <si>
    <t>11,51</t>
  </si>
  <si>
    <t>11,40</t>
  </si>
  <si>
    <t>11,77</t>
  </si>
  <si>
    <t>11,47</t>
  </si>
  <si>
    <t>11,82</t>
  </si>
  <si>
    <t>11,24</t>
  </si>
  <si>
    <t>11,41</t>
  </si>
  <si>
    <t>11,49</t>
  </si>
  <si>
    <t>0,73</t>
  </si>
  <si>
    <t>11,59</t>
  </si>
  <si>
    <t>11,68</t>
  </si>
  <si>
    <t>2,14</t>
  </si>
  <si>
    <t>11,71</t>
  </si>
  <si>
    <t>11,72</t>
  </si>
  <si>
    <t>11,83</t>
  </si>
  <si>
    <t>11,91</t>
  </si>
  <si>
    <t>11,92</t>
  </si>
  <si>
    <t>11,97</t>
  </si>
  <si>
    <t>0,40</t>
  </si>
  <si>
    <t>11,99</t>
  </si>
  <si>
    <t>12,00</t>
  </si>
  <si>
    <t>12,13</t>
  </si>
  <si>
    <t>12,14</t>
  </si>
  <si>
    <t>12,18</t>
  </si>
  <si>
    <t>12,22</t>
  </si>
  <si>
    <t>12,24</t>
  </si>
  <si>
    <t>12,38</t>
  </si>
  <si>
    <t>12,47</t>
  </si>
  <si>
    <t>12,49</t>
  </si>
  <si>
    <t>12,58</t>
  </si>
  <si>
    <t>12,68</t>
  </si>
  <si>
    <t>12,81</t>
  </si>
  <si>
    <t>12,86</t>
  </si>
  <si>
    <t>12,91</t>
  </si>
  <si>
    <t>12,92</t>
  </si>
  <si>
    <t>13,35</t>
  </si>
  <si>
    <t>13,59</t>
  </si>
  <si>
    <t>13,74</t>
  </si>
  <si>
    <t>diskv.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</si>
</sst>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00000"/>
    <numFmt numFmtId="199" formatCode="0000"/>
    <numFmt numFmtId="200" formatCode="0.00000"/>
    <numFmt numFmtId="201" formatCode="0.000000"/>
    <numFmt numFmtId="202" formatCode="0.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6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71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9" fillId="0" borderId="0" xfId="86" applyFont="1">
      <alignment/>
      <protection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0" fontId="12" fillId="0" borderId="0" xfId="86" applyFont="1" applyAlignment="1">
      <alignment horizontal="left"/>
      <protection/>
    </xf>
    <xf numFmtId="0" fontId="9" fillId="0" borderId="0" xfId="86" applyFont="1" applyBorder="1">
      <alignment/>
      <protection/>
    </xf>
    <xf numFmtId="49" fontId="12" fillId="0" borderId="0" xfId="86" applyNumberFormat="1" applyFont="1" applyBorder="1" applyAlignment="1">
      <alignment horizontal="center"/>
      <protection/>
    </xf>
    <xf numFmtId="0" fontId="9" fillId="0" borderId="0" xfId="86" applyFont="1" applyAlignment="1">
      <alignment horizontal="right"/>
      <protection/>
    </xf>
    <xf numFmtId="0" fontId="9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5" fillId="0" borderId="0" xfId="86" applyFont="1" applyAlignment="1">
      <alignment horizontal="center"/>
      <protection/>
    </xf>
    <xf numFmtId="0" fontId="16" fillId="0" borderId="0" xfId="0" applyFont="1" applyFill="1" applyAlignment="1">
      <alignment/>
    </xf>
    <xf numFmtId="20" fontId="11" fillId="0" borderId="0" xfId="86" applyNumberFormat="1" applyFont="1" applyBorder="1" applyAlignment="1">
      <alignment/>
      <protection/>
    </xf>
    <xf numFmtId="0" fontId="11" fillId="0" borderId="0" xfId="86" applyFont="1" applyBorder="1" applyAlignment="1">
      <alignment/>
      <protection/>
    </xf>
    <xf numFmtId="0" fontId="14" fillId="0" borderId="0" xfId="86" applyFont="1" applyAlignment="1">
      <alignment/>
      <protection/>
    </xf>
    <xf numFmtId="0" fontId="9" fillId="0" borderId="0" xfId="87" applyFont="1">
      <alignment/>
      <protection/>
    </xf>
    <xf numFmtId="0" fontId="9" fillId="0" borderId="0" xfId="87" applyFont="1" applyAlignment="1">
      <alignment horizontal="center" vertical="center"/>
      <protection/>
    </xf>
    <xf numFmtId="0" fontId="9" fillId="0" borderId="0" xfId="87" applyFont="1" applyAlignment="1">
      <alignment/>
      <protection/>
    </xf>
    <xf numFmtId="2" fontId="9" fillId="0" borderId="0" xfId="87" applyNumberFormat="1" applyFont="1" applyAlignment="1">
      <alignment/>
      <protection/>
    </xf>
    <xf numFmtId="0" fontId="19" fillId="0" borderId="0" xfId="87" applyFont="1">
      <alignment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7" fillId="0" borderId="0" xfId="86" applyFont="1" applyBorder="1" applyAlignment="1">
      <alignment horizontal="center" vertical="center" wrapText="1"/>
      <protection/>
    </xf>
    <xf numFmtId="0" fontId="17" fillId="0" borderId="13" xfId="86" applyFont="1" applyBorder="1" applyAlignment="1">
      <alignment horizontal="center" vertical="center" wrapText="1"/>
      <protection/>
    </xf>
    <xf numFmtId="2" fontId="17" fillId="0" borderId="13" xfId="86" applyNumberFormat="1" applyFont="1" applyBorder="1" applyAlignment="1">
      <alignment horizontal="center" vertical="center" wrapText="1"/>
      <protection/>
    </xf>
    <xf numFmtId="0" fontId="1" fillId="0" borderId="8" xfId="0" applyFont="1" applyFill="1" applyBorder="1" applyAlignment="1">
      <alignment horizontal="left"/>
    </xf>
    <xf numFmtId="0" fontId="1" fillId="0" borderId="8" xfId="89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horizontal="center" vertical="center"/>
    </xf>
    <xf numFmtId="0" fontId="1" fillId="0" borderId="8" xfId="89" applyFont="1" applyFill="1" applyBorder="1" applyAlignment="1">
      <alignment/>
      <protection/>
    </xf>
    <xf numFmtId="0" fontId="20" fillId="0" borderId="0" xfId="0" applyFont="1" applyFill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9" fontId="1" fillId="0" borderId="8" xfId="89" applyNumberFormat="1" applyFont="1" applyFill="1" applyBorder="1" applyAlignment="1">
      <alignment horizontal="center" vertical="center"/>
      <protection/>
    </xf>
    <xf numFmtId="0" fontId="0" fillId="0" borderId="8" xfId="87" applyFont="1" applyBorder="1" applyAlignment="1">
      <alignment horizontal="center" vertical="center" wrapText="1"/>
      <protection/>
    </xf>
    <xf numFmtId="2" fontId="22" fillId="0" borderId="8" xfId="87" applyNumberFormat="1" applyFont="1" applyBorder="1" applyAlignment="1">
      <alignment horizontal="center" vertical="center"/>
      <protection/>
    </xf>
    <xf numFmtId="0" fontId="0" fillId="0" borderId="8" xfId="86" applyFont="1" applyBorder="1" applyAlignment="1">
      <alignment horizontal="left"/>
      <protection/>
    </xf>
    <xf numFmtId="2" fontId="0" fillId="0" borderId="8" xfId="86" applyNumberFormat="1" applyFont="1" applyBorder="1" applyAlignment="1">
      <alignment horizontal="center"/>
      <protection/>
    </xf>
    <xf numFmtId="2" fontId="22" fillId="0" borderId="8" xfId="86" applyNumberFormat="1" applyFont="1" applyBorder="1" applyAlignment="1">
      <alignment horizontal="center"/>
      <protection/>
    </xf>
    <xf numFmtId="2" fontId="1" fillId="0" borderId="8" xfId="89" applyNumberFormat="1" applyFont="1" applyFill="1" applyBorder="1" applyAlignment="1">
      <alignment horizontal="center"/>
      <protection/>
    </xf>
    <xf numFmtId="49" fontId="11" fillId="0" borderId="0" xfId="86" applyNumberFormat="1" applyFont="1" applyBorder="1" applyAlignment="1">
      <alignment horizontal="left"/>
      <protection/>
    </xf>
    <xf numFmtId="0" fontId="1" fillId="0" borderId="8" xfId="0" applyFont="1" applyFill="1" applyBorder="1" applyAlignment="1">
      <alignment horizontal="left"/>
    </xf>
    <xf numFmtId="0" fontId="1" fillId="0" borderId="8" xfId="89" applyFont="1" applyFill="1" applyBorder="1" applyAlignment="1">
      <alignment vertical="center"/>
      <protection/>
    </xf>
    <xf numFmtId="49" fontId="23" fillId="0" borderId="13" xfId="86" applyNumberFormat="1" applyFont="1" applyBorder="1" applyAlignment="1">
      <alignment horizontal="center" vertical="center" wrapText="1"/>
      <protection/>
    </xf>
    <xf numFmtId="49" fontId="3" fillId="0" borderId="14" xfId="86" applyNumberFormat="1" applyFont="1" applyBorder="1" applyAlignment="1">
      <alignment horizontal="center"/>
      <protection/>
    </xf>
    <xf numFmtId="1" fontId="25" fillId="0" borderId="14" xfId="86" applyNumberFormat="1" applyFont="1" applyBorder="1" applyAlignment="1">
      <alignment horizontal="center"/>
      <protection/>
    </xf>
    <xf numFmtId="0" fontId="23" fillId="0" borderId="13" xfId="87" applyFont="1" applyBorder="1" applyAlignment="1">
      <alignment horizontal="center" vertical="center" wrapText="1"/>
      <protection/>
    </xf>
    <xf numFmtId="0" fontId="17" fillId="0" borderId="13" xfId="87" applyFont="1" applyBorder="1" applyAlignment="1">
      <alignment horizontal="center" vertical="center" wrapText="1"/>
      <protection/>
    </xf>
    <xf numFmtId="2" fontId="17" fillId="0" borderId="13" xfId="87" applyNumberFormat="1" applyFont="1" applyBorder="1" applyAlignment="1">
      <alignment horizontal="center" vertical="center" wrapText="1"/>
      <protection/>
    </xf>
    <xf numFmtId="0" fontId="10" fillId="0" borderId="13" xfId="87" applyFont="1" applyBorder="1" applyAlignment="1">
      <alignment horizontal="center" vertical="center" wrapText="1"/>
      <protection/>
    </xf>
    <xf numFmtId="1" fontId="10" fillId="0" borderId="13" xfId="87" applyNumberFormat="1" applyFont="1" applyBorder="1" applyAlignment="1">
      <alignment horizontal="center" vertical="center" wrapText="1"/>
      <protection/>
    </xf>
    <xf numFmtId="0" fontId="10" fillId="0" borderId="13" xfId="87" applyFont="1" applyBorder="1" applyAlignment="1">
      <alignment horizontal="center" vertical="center"/>
      <protection/>
    </xf>
    <xf numFmtId="0" fontId="20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49" fontId="12" fillId="0" borderId="0" xfId="86" applyNumberFormat="1" applyFont="1" applyBorder="1" applyAlignment="1">
      <alignment/>
      <protection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87" applyFont="1" applyBorder="1" applyAlignment="1">
      <alignment horizontal="left" vertical="center"/>
      <protection/>
    </xf>
    <xf numFmtId="0" fontId="0" fillId="0" borderId="0" xfId="87" applyFont="1" applyBorder="1" applyAlignment="1">
      <alignment horizontal="left"/>
      <protection/>
    </xf>
    <xf numFmtId="0" fontId="17" fillId="0" borderId="0" xfId="86" applyFont="1" applyBorder="1" applyAlignment="1">
      <alignment horizontal="left" vertical="center" wrapText="1"/>
      <protection/>
    </xf>
    <xf numFmtId="2" fontId="0" fillId="0" borderId="0" xfId="86" applyNumberFormat="1" applyFont="1" applyBorder="1" applyAlignment="1">
      <alignment horizontal="left" vertical="center"/>
      <protection/>
    </xf>
    <xf numFmtId="2" fontId="0" fillId="0" borderId="0" xfId="86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5" xfId="86" applyNumberFormat="1" applyFont="1" applyBorder="1" applyAlignment="1">
      <alignment horizontal="left" vertical="center"/>
      <protection/>
    </xf>
    <xf numFmtId="2" fontId="0" fillId="0" borderId="0" xfId="86" applyNumberFormat="1" applyFont="1" applyBorder="1" applyAlignment="1">
      <alignment vertical="center"/>
      <protection/>
    </xf>
    <xf numFmtId="1" fontId="25" fillId="0" borderId="8" xfId="86" applyNumberFormat="1" applyFont="1" applyBorder="1" applyAlignment="1">
      <alignment horizontal="center"/>
      <protection/>
    </xf>
    <xf numFmtId="2" fontId="1" fillId="0" borderId="14" xfId="89" applyNumberFormat="1" applyFont="1" applyFill="1" applyBorder="1" applyAlignment="1">
      <alignment horizontal="center"/>
      <protection/>
    </xf>
    <xf numFmtId="2" fontId="0" fillId="0" borderId="14" xfId="86" applyNumberFormat="1" applyFont="1" applyBorder="1" applyAlignment="1">
      <alignment horizontal="center"/>
      <protection/>
    </xf>
    <xf numFmtId="2" fontId="22" fillId="0" borderId="14" xfId="86" applyNumberFormat="1" applyFont="1" applyBorder="1" applyAlignment="1">
      <alignment horizontal="center"/>
      <protection/>
    </xf>
    <xf numFmtId="0" fontId="0" fillId="0" borderId="8" xfId="86" applyFont="1" applyBorder="1" applyAlignment="1">
      <alignment horizontal="center"/>
      <protection/>
    </xf>
    <xf numFmtId="2" fontId="0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0" borderId="16" xfId="86" applyFont="1" applyBorder="1" applyAlignment="1">
      <alignment horizontal="center" vertical="center" wrapText="1"/>
      <protection/>
    </xf>
    <xf numFmtId="2" fontId="17" fillId="0" borderId="16" xfId="86" applyNumberFormat="1" applyFont="1" applyBorder="1" applyAlignment="1">
      <alignment horizontal="center" vertical="center" wrapText="1"/>
      <protection/>
    </xf>
    <xf numFmtId="49" fontId="11" fillId="0" borderId="0" xfId="88" applyNumberFormat="1" applyFont="1" applyBorder="1" applyAlignment="1">
      <alignment horizontal="left"/>
      <protection/>
    </xf>
    <xf numFmtId="198" fontId="1" fillId="0" borderId="8" xfId="89" applyNumberFormat="1" applyFont="1" applyFill="1" applyBorder="1" applyAlignment="1">
      <alignment horizontal="center" vertical="center"/>
      <protection/>
    </xf>
    <xf numFmtId="1" fontId="27" fillId="0" borderId="8" xfId="89" applyNumberFormat="1" applyFont="1" applyFill="1" applyBorder="1" applyAlignment="1">
      <alignment horizontal="center"/>
      <protection/>
    </xf>
    <xf numFmtId="2" fontId="25" fillId="0" borderId="8" xfId="86" applyNumberFormat="1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98" fontId="0" fillId="0" borderId="17" xfId="0" applyNumberFormat="1" applyFont="1" applyBorder="1" applyAlignment="1">
      <alignment horizontal="center"/>
    </xf>
    <xf numFmtId="194" fontId="0" fillId="0" borderId="17" xfId="86" applyNumberFormat="1" applyFont="1" applyBorder="1" applyAlignment="1">
      <alignment horizontal="center"/>
      <protection/>
    </xf>
    <xf numFmtId="0" fontId="18" fillId="0" borderId="17" xfId="86" applyFont="1" applyBorder="1" applyAlignment="1">
      <alignment horizontal="center"/>
      <protection/>
    </xf>
    <xf numFmtId="0" fontId="0" fillId="0" borderId="0" xfId="86" applyFont="1" applyBorder="1" applyAlignment="1">
      <alignment horizontal="left" vertical="center"/>
      <protection/>
    </xf>
    <xf numFmtId="0" fontId="1" fillId="0" borderId="17" xfId="89" applyFont="1" applyFill="1" applyBorder="1" applyAlignment="1">
      <alignment horizontal="center" vertical="center"/>
      <protection/>
    </xf>
    <xf numFmtId="0" fontId="1" fillId="0" borderId="17" xfId="89" applyFont="1" applyFill="1" applyBorder="1" applyAlignment="1">
      <alignment/>
      <protection/>
    </xf>
    <xf numFmtId="49" fontId="1" fillId="0" borderId="17" xfId="89" applyNumberFormat="1" applyFont="1" applyFill="1" applyBorder="1" applyAlignment="1">
      <alignment horizontal="center" vertical="center"/>
      <protection/>
    </xf>
    <xf numFmtId="0" fontId="1" fillId="0" borderId="17" xfId="89" applyFont="1" applyFill="1" applyBorder="1" applyAlignment="1">
      <alignment horizontal="left" vertical="center"/>
      <protection/>
    </xf>
    <xf numFmtId="194" fontId="0" fillId="0" borderId="17" xfId="0" applyNumberFormat="1" applyFont="1" applyBorder="1" applyAlignment="1">
      <alignment horizontal="center"/>
    </xf>
    <xf numFmtId="178" fontId="18" fillId="0" borderId="17" xfId="86" applyNumberFormat="1" applyFont="1" applyBorder="1" applyAlignment="1">
      <alignment horizontal="center"/>
      <protection/>
    </xf>
    <xf numFmtId="49" fontId="1" fillId="0" borderId="17" xfId="89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98" fontId="0" fillId="0" borderId="17" xfId="0" applyNumberFormat="1" applyBorder="1" applyAlignment="1">
      <alignment horizontal="center" vertical="center"/>
    </xf>
    <xf numFmtId="198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98" fontId="1" fillId="0" borderId="17" xfId="0" applyNumberFormat="1" applyFont="1" applyFill="1" applyBorder="1" applyAlignment="1">
      <alignment horizontal="center" vertical="center"/>
    </xf>
    <xf numFmtId="0" fontId="1" fillId="0" borderId="17" xfId="89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98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29" fillId="0" borderId="17" xfId="89" applyFont="1" applyFill="1" applyBorder="1" applyAlignment="1">
      <alignment horizontal="center" vertical="center" wrapText="1"/>
      <protection/>
    </xf>
    <xf numFmtId="194" fontId="0" fillId="0" borderId="17" xfId="0" applyNumberFormat="1" applyFont="1" applyBorder="1" applyAlignment="1">
      <alignment horizontal="center" vertical="center"/>
    </xf>
    <xf numFmtId="49" fontId="1" fillId="0" borderId="18" xfId="89" applyNumberFormat="1" applyFont="1" applyFill="1" applyBorder="1" applyAlignment="1">
      <alignment horizontal="center" vertical="center"/>
      <protection/>
    </xf>
    <xf numFmtId="49" fontId="23" fillId="0" borderId="16" xfId="86" applyNumberFormat="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34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94" fontId="0" fillId="0" borderId="18" xfId="0" applyNumberForma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2" fillId="34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8" fontId="0" fillId="0" borderId="17" xfId="0" applyNumberFormat="1" applyFont="1" applyBorder="1" applyAlignment="1">
      <alignment horizontal="center" vertical="center"/>
    </xf>
    <xf numFmtId="0" fontId="0" fillId="0" borderId="0" xfId="86" applyFont="1" applyBorder="1" applyAlignment="1">
      <alignment horizontal="left" vertical="center"/>
      <protection/>
    </xf>
    <xf numFmtId="0" fontId="0" fillId="0" borderId="17" xfId="89" applyFont="1" applyFill="1" applyBorder="1" applyAlignment="1">
      <alignment vertical="center"/>
      <protection/>
    </xf>
    <xf numFmtId="0" fontId="0" fillId="0" borderId="0" xfId="86" applyFont="1" applyBorder="1" applyAlignment="1">
      <alignment horizontal="left" vertical="center"/>
      <protection/>
    </xf>
    <xf numFmtId="0" fontId="0" fillId="0" borderId="0" xfId="86" applyFont="1" applyFill="1" applyBorder="1" applyAlignment="1">
      <alignment horizontal="left" vertical="center"/>
      <protection/>
    </xf>
    <xf numFmtId="0" fontId="0" fillId="0" borderId="0" xfId="86" applyFont="1" applyAlignment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87" applyFont="1" applyFill="1" applyBorder="1" applyAlignment="1">
      <alignment horizontal="left"/>
      <protection/>
    </xf>
    <xf numFmtId="49" fontId="0" fillId="0" borderId="17" xfId="89" applyNumberFormat="1" applyFont="1" applyFill="1" applyBorder="1" applyAlignment="1">
      <alignment horizontal="center" vertical="center"/>
      <protection/>
    </xf>
    <xf numFmtId="0" fontId="1" fillId="0" borderId="18" xfId="89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198" fontId="0" fillId="0" borderId="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8" xfId="89" applyFont="1" applyFill="1" applyBorder="1" applyAlignment="1">
      <alignment horizontal="left"/>
      <protection/>
    </xf>
    <xf numFmtId="49" fontId="1" fillId="0" borderId="8" xfId="89" applyNumberFormat="1" applyFont="1" applyFill="1" applyBorder="1" applyAlignment="1">
      <alignment horizontal="center"/>
      <protection/>
    </xf>
    <xf numFmtId="49" fontId="0" fillId="0" borderId="8" xfId="86" applyNumberFormat="1" applyFont="1" applyBorder="1" applyAlignment="1">
      <alignment horizontal="center"/>
      <protection/>
    </xf>
    <xf numFmtId="49" fontId="1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7" fillId="0" borderId="8" xfId="86" applyFont="1" applyBorder="1" applyAlignment="1">
      <alignment horizontal="center" vertical="center" wrapText="1"/>
      <protection/>
    </xf>
    <xf numFmtId="2" fontId="17" fillId="0" borderId="8" xfId="86" applyNumberFormat="1" applyFont="1" applyBorder="1" applyAlignment="1">
      <alignment horizontal="center" vertical="center" wrapText="1"/>
      <protection/>
    </xf>
    <xf numFmtId="0" fontId="30" fillId="0" borderId="19" xfId="86" applyFont="1" applyBorder="1" applyAlignment="1">
      <alignment horizontal="center" vertical="center" wrapText="1"/>
      <protection/>
    </xf>
    <xf numFmtId="49" fontId="0" fillId="0" borderId="20" xfId="0" applyNumberFormat="1" applyFont="1" applyBorder="1" applyAlignment="1">
      <alignment horizontal="center" vertical="center"/>
    </xf>
    <xf numFmtId="198" fontId="1" fillId="0" borderId="8" xfId="0" applyNumberFormat="1" applyFont="1" applyFill="1" applyBorder="1" applyAlignment="1">
      <alignment horizontal="center" vertical="center"/>
    </xf>
    <xf numFmtId="194" fontId="0" fillId="0" borderId="18" xfId="86" applyNumberFormat="1" applyFont="1" applyBorder="1" applyAlignment="1">
      <alignment horizontal="center"/>
      <protection/>
    </xf>
    <xf numFmtId="49" fontId="1" fillId="0" borderId="17" xfId="89" applyNumberFormat="1" applyFont="1" applyFill="1" applyBorder="1" applyAlignment="1">
      <alignment horizontal="center"/>
      <protection/>
    </xf>
    <xf numFmtId="49" fontId="1" fillId="0" borderId="17" xfId="89" applyNumberFormat="1" applyFont="1" applyFill="1" applyBorder="1" applyAlignment="1">
      <alignment horizontal="center"/>
      <protection/>
    </xf>
    <xf numFmtId="0" fontId="1" fillId="0" borderId="17" xfId="89" applyFont="1" applyFill="1" applyBorder="1" applyAlignment="1">
      <alignment horizontal="left"/>
      <protection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1" fillId="0" borderId="17" xfId="89" applyFont="1" applyFill="1" applyBorder="1" applyAlignment="1">
      <alignment horizontal="left"/>
      <protection/>
    </xf>
    <xf numFmtId="198" fontId="1" fillId="0" borderId="17" xfId="0" applyNumberFormat="1" applyFont="1" applyFill="1" applyBorder="1" applyAlignment="1">
      <alignment horizontal="center"/>
    </xf>
    <xf numFmtId="198" fontId="0" fillId="0" borderId="8" xfId="0" applyNumberFormat="1" applyBorder="1" applyAlignment="1">
      <alignment horizontal="center"/>
    </xf>
    <xf numFmtId="49" fontId="32" fillId="0" borderId="8" xfId="86" applyNumberFormat="1" applyFont="1" applyBorder="1" applyAlignment="1">
      <alignment horizontal="center" wrapText="1"/>
      <protection/>
    </xf>
    <xf numFmtId="2" fontId="28" fillId="0" borderId="8" xfId="86" applyNumberFormat="1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4" fillId="0" borderId="8" xfId="89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/>
    </xf>
    <xf numFmtId="0" fontId="28" fillId="0" borderId="8" xfId="86" applyFont="1" applyBorder="1" applyAlignment="1">
      <alignment horizontal="center" vertical="center" wrapText="1"/>
      <protection/>
    </xf>
    <xf numFmtId="0" fontId="24" fillId="0" borderId="8" xfId="0" applyFont="1" applyFill="1" applyBorder="1" applyAlignment="1">
      <alignment horizontal="center"/>
    </xf>
    <xf numFmtId="0" fontId="24" fillId="0" borderId="14" xfId="89" applyFont="1" applyFill="1" applyBorder="1" applyAlignment="1">
      <alignment horizontal="center"/>
      <protection/>
    </xf>
    <xf numFmtId="0" fontId="24" fillId="0" borderId="8" xfId="89" applyFont="1" applyFill="1" applyBorder="1" applyAlignment="1">
      <alignment horizontal="center"/>
      <protection/>
    </xf>
    <xf numFmtId="0" fontId="22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4" fillId="0" borderId="17" xfId="89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98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7" xfId="89" applyFont="1" applyFill="1" applyBorder="1" applyAlignment="1">
      <alignment vertical="center"/>
      <protection/>
    </xf>
    <xf numFmtId="198" fontId="0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17" xfId="89" applyFont="1" applyFill="1" applyBorder="1" applyAlignment="1">
      <alignment vertical="center"/>
      <protection/>
    </xf>
    <xf numFmtId="0" fontId="0" fillId="0" borderId="17" xfId="89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24" fillId="0" borderId="17" xfId="89" applyFont="1" applyFill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194" fontId="0" fillId="0" borderId="17" xfId="0" applyNumberFormat="1" applyFont="1" applyBorder="1" applyAlignment="1">
      <alignment horizontal="center" vertical="center"/>
    </xf>
    <xf numFmtId="178" fontId="18" fillId="0" borderId="17" xfId="86" applyNumberFormat="1" applyFont="1" applyBorder="1" applyAlignment="1">
      <alignment horizontal="center" vertical="center"/>
      <protection/>
    </xf>
    <xf numFmtId="0" fontId="18" fillId="0" borderId="17" xfId="86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194" fontId="0" fillId="0" borderId="17" xfId="86" applyNumberFormat="1" applyFont="1" applyBorder="1" applyAlignment="1">
      <alignment horizontal="center" vertical="center"/>
      <protection/>
    </xf>
    <xf numFmtId="0" fontId="18" fillId="0" borderId="17" xfId="86" applyFont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198" fontId="0" fillId="0" borderId="18" xfId="0" applyNumberFormat="1" applyFont="1" applyBorder="1" applyAlignment="1">
      <alignment horizontal="center" vertical="center"/>
    </xf>
    <xf numFmtId="0" fontId="0" fillId="0" borderId="17" xfId="86" applyNumberFormat="1" applyFont="1" applyBorder="1" applyAlignment="1">
      <alignment horizontal="center" vertical="center"/>
      <protection/>
    </xf>
    <xf numFmtId="0" fontId="0" fillId="0" borderId="17" xfId="86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94" fontId="0" fillId="0" borderId="20" xfId="86" applyNumberFormat="1" applyFont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 horizontal="center" vertical="center"/>
    </xf>
    <xf numFmtId="0" fontId="0" fillId="0" borderId="17" xfId="86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2" fontId="0" fillId="0" borderId="17" xfId="86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86" applyFont="1" applyBorder="1" applyAlignment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4" fillId="0" borderId="21" xfId="89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17" xfId="89" applyFont="1" applyFill="1" applyBorder="1" applyAlignment="1">
      <alignment horizontal="center" vertical="center" wrapText="1"/>
      <protection/>
    </xf>
    <xf numFmtId="0" fontId="0" fillId="0" borderId="0" xfId="89" applyFont="1" applyFill="1" applyBorder="1" applyAlignment="1">
      <alignment horizontal="center" vertical="center" wrapText="1"/>
      <protection/>
    </xf>
    <xf numFmtId="2" fontId="34" fillId="0" borderId="8" xfId="86" applyNumberFormat="1" applyFont="1" applyBorder="1" applyAlignment="1">
      <alignment horizontal="center" vertical="center" wrapText="1"/>
      <protection/>
    </xf>
    <xf numFmtId="0" fontId="0" fillId="0" borderId="8" xfId="89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8" xfId="89" applyNumberFormat="1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left" vertical="center"/>
      <protection/>
    </xf>
    <xf numFmtId="2" fontId="22" fillId="0" borderId="14" xfId="0" applyNumberFormat="1" applyFont="1" applyBorder="1" applyAlignment="1">
      <alignment horizontal="center"/>
    </xf>
    <xf numFmtId="1" fontId="27" fillId="0" borderId="14" xfId="89" applyNumberFormat="1" applyFont="1" applyFill="1" applyBorder="1" applyAlignment="1">
      <alignment horizontal="center"/>
      <protection/>
    </xf>
    <xf numFmtId="2" fontId="1" fillId="0" borderId="0" xfId="89" applyNumberFormat="1" applyFont="1" applyFill="1" applyBorder="1" applyAlignment="1">
      <alignment horizontal="center"/>
      <protection/>
    </xf>
    <xf numFmtId="0" fontId="24" fillId="0" borderId="14" xfId="89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/>
    </xf>
    <xf numFmtId="198" fontId="0" fillId="0" borderId="8" xfId="0" applyNumberFormat="1" applyFont="1" applyBorder="1" applyAlignment="1">
      <alignment horizontal="center"/>
    </xf>
    <xf numFmtId="0" fontId="1" fillId="0" borderId="18" xfId="89" applyFont="1" applyFill="1" applyBorder="1" applyAlignment="1">
      <alignment horizontal="center" vertical="center"/>
      <protection/>
    </xf>
    <xf numFmtId="0" fontId="1" fillId="0" borderId="17" xfId="89" applyFont="1" applyFill="1" applyBorder="1" applyAlignment="1">
      <alignment/>
      <protection/>
    </xf>
    <xf numFmtId="49" fontId="35" fillId="0" borderId="8" xfId="86" applyNumberFormat="1" applyFont="1" applyBorder="1" applyAlignment="1">
      <alignment horizontal="center" wrapText="1"/>
      <protection/>
    </xf>
    <xf numFmtId="2" fontId="34" fillId="0" borderId="13" xfId="86" applyNumberFormat="1" applyFont="1" applyBorder="1" applyAlignment="1">
      <alignment horizontal="center" vertical="center" wrapText="1"/>
      <protection/>
    </xf>
    <xf numFmtId="0" fontId="25" fillId="0" borderId="8" xfId="0" applyFont="1" applyBorder="1" applyAlignment="1">
      <alignment horizontal="center"/>
    </xf>
    <xf numFmtId="198" fontId="0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99" fontId="0" fillId="0" borderId="8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98" fontId="1" fillId="0" borderId="2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198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99" fontId="0" fillId="0" borderId="25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2" fontId="27" fillId="0" borderId="8" xfId="89" applyNumberFormat="1" applyFont="1" applyFill="1" applyBorder="1" applyAlignment="1">
      <alignment horizontal="center"/>
      <protection/>
    </xf>
    <xf numFmtId="0" fontId="0" fillId="0" borderId="14" xfId="86" applyFont="1" applyBorder="1" applyAlignment="1">
      <alignment horizontal="left"/>
      <protection/>
    </xf>
    <xf numFmtId="49" fontId="0" fillId="0" borderId="14" xfId="86" applyNumberFormat="1" applyFont="1" applyBorder="1" applyAlignment="1">
      <alignment horizontal="center"/>
      <protection/>
    </xf>
    <xf numFmtId="2" fontId="0" fillId="0" borderId="14" xfId="86" applyNumberFormat="1" applyFont="1" applyFill="1" applyBorder="1" applyAlignment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4" xfId="86" applyFont="1" applyBorder="1" applyAlignment="1">
      <alignment horizontal="center"/>
      <protection/>
    </xf>
    <xf numFmtId="0" fontId="22" fillId="0" borderId="14" xfId="89" applyFont="1" applyFill="1" applyBorder="1" applyAlignment="1">
      <alignment horizontal="center" vertical="center"/>
      <protection/>
    </xf>
    <xf numFmtId="1" fontId="31" fillId="0" borderId="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2" fillId="0" borderId="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4" fillId="0" borderId="21" xfId="89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49" fontId="1" fillId="0" borderId="8" xfId="89" applyNumberFormat="1" applyFont="1" applyFill="1" applyBorder="1" applyAlignment="1">
      <alignment horizontal="center"/>
      <protection/>
    </xf>
    <xf numFmtId="0" fontId="1" fillId="0" borderId="8" xfId="89" applyFont="1" applyFill="1" applyBorder="1" applyAlignment="1">
      <alignment horizontal="left"/>
      <protection/>
    </xf>
    <xf numFmtId="178" fontId="25" fillId="0" borderId="8" xfId="86" applyNumberFormat="1" applyFont="1" applyBorder="1" applyAlignment="1">
      <alignment horizontal="center"/>
      <protection/>
    </xf>
    <xf numFmtId="178" fontId="25" fillId="0" borderId="14" xfId="86" applyNumberFormat="1" applyFont="1" applyBorder="1" applyAlignment="1">
      <alignment horizontal="center"/>
      <protection/>
    </xf>
    <xf numFmtId="198" fontId="0" fillId="0" borderId="14" xfId="0" applyNumberFormat="1" applyFont="1" applyBorder="1" applyAlignment="1">
      <alignment horizontal="center"/>
    </xf>
    <xf numFmtId="49" fontId="11" fillId="0" borderId="0" xfId="86" applyNumberFormat="1" applyFont="1" applyBorder="1" applyAlignment="1">
      <alignment horizontal="left"/>
      <protection/>
    </xf>
    <xf numFmtId="0" fontId="20" fillId="0" borderId="0" xfId="0" applyFont="1" applyFill="1" applyAlignment="1">
      <alignment horizontal="center" vertical="center" wrapText="1"/>
    </xf>
    <xf numFmtId="49" fontId="12" fillId="0" borderId="0" xfId="86" applyNumberFormat="1" applyFont="1" applyBorder="1" applyAlignment="1">
      <alignment horizontal="center"/>
      <protection/>
    </xf>
    <xf numFmtId="0" fontId="21" fillId="0" borderId="0" xfId="0" applyFont="1" applyFill="1" applyAlignment="1">
      <alignment horizontal="center" vertical="center"/>
    </xf>
    <xf numFmtId="0" fontId="14" fillId="0" borderId="0" xfId="87" applyFont="1" applyAlignment="1">
      <alignment horizontal="center"/>
      <protection/>
    </xf>
    <xf numFmtId="49" fontId="12" fillId="0" borderId="0" xfId="87" applyNumberFormat="1" applyFont="1" applyBorder="1" applyAlignment="1">
      <alignment horizontal="center"/>
      <protection/>
    </xf>
    <xf numFmtId="49" fontId="11" fillId="0" borderId="0" xfId="88" applyNumberFormat="1" applyFont="1" applyBorder="1" applyAlignment="1">
      <alignment horizontal="left"/>
      <protection/>
    </xf>
    <xf numFmtId="0" fontId="14" fillId="0" borderId="0" xfId="86" applyFont="1" applyAlignment="1">
      <alignment horizontal="center"/>
      <protection/>
    </xf>
    <xf numFmtId="0" fontId="20" fillId="0" borderId="0" xfId="0" applyFont="1" applyFill="1" applyAlignment="1">
      <alignment horizontal="center" wrapText="1"/>
    </xf>
    <xf numFmtId="49" fontId="11" fillId="0" borderId="0" xfId="86" applyNumberFormat="1" applyFont="1" applyBorder="1" applyAlignment="1">
      <alignment horizontal="left" vertical="center"/>
      <protection/>
    </xf>
    <xf numFmtId="194" fontId="0" fillId="0" borderId="17" xfId="0" applyNumberFormat="1" applyFont="1" applyBorder="1" applyAlignment="1">
      <alignment horizontal="center" vertical="center"/>
    </xf>
    <xf numFmtId="194" fontId="0" fillId="0" borderId="17" xfId="0" applyNumberFormat="1" applyFont="1" applyFill="1" applyBorder="1" applyAlignment="1">
      <alignment horizontal="center" vertical="center"/>
    </xf>
    <xf numFmtId="19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18" xfId="89" applyFont="1" applyFill="1" applyBorder="1" applyAlignment="1">
      <alignment horizontal="center" vertical="center"/>
      <protection/>
    </xf>
    <xf numFmtId="0" fontId="1" fillId="0" borderId="18" xfId="89" applyFont="1" applyFill="1" applyBorder="1" applyAlignment="1">
      <alignment vertical="center"/>
      <protection/>
    </xf>
    <xf numFmtId="0" fontId="0" fillId="0" borderId="18" xfId="89" applyFont="1" applyFill="1" applyBorder="1" applyAlignment="1">
      <alignment vertical="center"/>
      <protection/>
    </xf>
    <xf numFmtId="194" fontId="0" fillId="0" borderId="18" xfId="0" applyNumberFormat="1" applyFont="1" applyBorder="1" applyAlignment="1">
      <alignment horizontal="center" vertical="center"/>
    </xf>
    <xf numFmtId="0" fontId="0" fillId="0" borderId="17" xfId="86" applyFont="1" applyBorder="1" applyAlignment="1">
      <alignment horizontal="center" vertical="center" wrapText="1"/>
      <protection/>
    </xf>
    <xf numFmtId="0" fontId="17" fillId="0" borderId="18" xfId="86" applyFont="1" applyBorder="1" applyAlignment="1">
      <alignment horizontal="center" vertical="center" wrapText="1"/>
      <protection/>
    </xf>
    <xf numFmtId="0" fontId="55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0" borderId="14" xfId="89" applyFont="1" applyFill="1" applyBorder="1" applyAlignment="1">
      <alignment/>
      <protection/>
    </xf>
    <xf numFmtId="49" fontId="1" fillId="0" borderId="14" xfId="89" applyNumberFormat="1" applyFont="1" applyFill="1" applyBorder="1" applyAlignment="1">
      <alignment horizontal="center"/>
      <protection/>
    </xf>
    <xf numFmtId="2" fontId="0" fillId="0" borderId="14" xfId="0" applyNumberFormat="1" applyFont="1" applyBorder="1" applyAlignment="1">
      <alignment horizontal="center"/>
    </xf>
    <xf numFmtId="0" fontId="18" fillId="0" borderId="14" xfId="86" applyFont="1" applyBorder="1" applyAlignment="1">
      <alignment horizontal="center"/>
      <protection/>
    </xf>
    <xf numFmtId="0" fontId="24" fillId="0" borderId="18" xfId="89" applyFont="1" applyFill="1" applyBorder="1" applyAlignment="1">
      <alignment horizontal="center"/>
      <protection/>
    </xf>
    <xf numFmtId="0" fontId="1" fillId="0" borderId="18" xfId="89" applyFont="1" applyFill="1" applyBorder="1" applyAlignment="1">
      <alignment/>
      <protection/>
    </xf>
    <xf numFmtId="0" fontId="0" fillId="0" borderId="18" xfId="0" applyBorder="1" applyAlignment="1">
      <alignment/>
    </xf>
    <xf numFmtId="0" fontId="1" fillId="0" borderId="14" xfId="89" applyFont="1" applyFill="1" applyBorder="1" applyAlignment="1">
      <alignment horizontal="left"/>
      <protection/>
    </xf>
    <xf numFmtId="0" fontId="22" fillId="0" borderId="14" xfId="89" applyFont="1" applyFill="1" applyBorder="1" applyAlignment="1">
      <alignment horizontal="center" vertical="center" wrapText="1"/>
      <protection/>
    </xf>
    <xf numFmtId="0" fontId="22" fillId="0" borderId="18" xfId="89" applyFont="1" applyFill="1" applyBorder="1" applyAlignment="1">
      <alignment horizontal="center" vertical="center" wrapText="1"/>
      <protection/>
    </xf>
    <xf numFmtId="0" fontId="22" fillId="0" borderId="17" xfId="89" applyFont="1" applyFill="1" applyBorder="1" applyAlignment="1">
      <alignment horizontal="center" vertical="center" wrapText="1"/>
      <protection/>
    </xf>
    <xf numFmtId="0" fontId="2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98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98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24" fillId="0" borderId="21" xfId="89" applyFont="1" applyFill="1" applyBorder="1" applyAlignment="1">
      <alignment horizontal="center" vertical="center"/>
      <protection/>
    </xf>
    <xf numFmtId="0" fontId="1" fillId="0" borderId="17" xfId="89" applyFont="1" applyFill="1" applyBorder="1" applyAlignment="1">
      <alignment vertical="center"/>
      <protection/>
    </xf>
    <xf numFmtId="49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9" fontId="1" fillId="0" borderId="17" xfId="89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98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75" fillId="0" borderId="8" xfId="0" applyFont="1" applyBorder="1" applyAlignment="1">
      <alignment horizontal="center" vertical="center"/>
    </xf>
    <xf numFmtId="49" fontId="1" fillId="0" borderId="8" xfId="89" applyNumberFormat="1" applyFont="1" applyFill="1" applyBorder="1" applyAlignment="1">
      <alignment horizontal="center" vertical="center"/>
      <protection/>
    </xf>
    <xf numFmtId="0" fontId="1" fillId="0" borderId="8" xfId="89" applyFont="1" applyFill="1" applyBorder="1" applyAlignment="1">
      <alignment vertical="center"/>
      <protection/>
    </xf>
    <xf numFmtId="0" fontId="24" fillId="0" borderId="8" xfId="89" applyFont="1" applyFill="1" applyBorder="1" applyAlignment="1">
      <alignment horizontal="center" vertical="center"/>
      <protection/>
    </xf>
    <xf numFmtId="0" fontId="1" fillId="0" borderId="8" xfId="89" applyFont="1" applyFill="1" applyBorder="1" applyAlignment="1">
      <alignment horizontal="left" vertical="center"/>
      <protection/>
    </xf>
    <xf numFmtId="0" fontId="0" fillId="0" borderId="8" xfId="86" applyFont="1" applyBorder="1" applyAlignment="1">
      <alignment vertical="center"/>
      <protection/>
    </xf>
    <xf numFmtId="0" fontId="0" fillId="0" borderId="20" xfId="86" applyNumberFormat="1" applyFont="1" applyBorder="1" applyAlignment="1">
      <alignment horizontal="center" vertical="center"/>
      <protection/>
    </xf>
    <xf numFmtId="0" fontId="22" fillId="0" borderId="18" xfId="86" applyFont="1" applyBorder="1" applyAlignment="1">
      <alignment horizontal="center" vertical="center"/>
      <protection/>
    </xf>
    <xf numFmtId="0" fontId="0" fillId="0" borderId="18" xfId="86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98" fontId="0" fillId="0" borderId="8" xfId="0" applyNumberFormat="1" applyBorder="1" applyAlignment="1">
      <alignment horizontal="center" vertical="center"/>
    </xf>
    <xf numFmtId="0" fontId="24" fillId="0" borderId="24" xfId="89" applyFont="1" applyFill="1" applyBorder="1" applyAlignment="1">
      <alignment horizontal="center" vertical="center"/>
      <protection/>
    </xf>
    <xf numFmtId="0" fontId="0" fillId="0" borderId="18" xfId="86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86" applyNumberFormat="1" applyFont="1" applyBorder="1" applyAlignment="1">
      <alignment horizontal="center" vertical="center"/>
      <protection/>
    </xf>
    <xf numFmtId="0" fontId="1" fillId="0" borderId="23" xfId="89" applyFont="1" applyFill="1" applyBorder="1" applyAlignment="1">
      <alignment horizontal="left" vertical="center"/>
      <protection/>
    </xf>
    <xf numFmtId="2" fontId="0" fillId="0" borderId="8" xfId="86" applyNumberFormat="1" applyFont="1" applyBorder="1" applyAlignment="1">
      <alignment horizontal="center" vertical="center"/>
      <protection/>
    </xf>
    <xf numFmtId="198" fontId="0" fillId="0" borderId="14" xfId="0" applyNumberFormat="1" applyBorder="1" applyAlignment="1">
      <alignment horizontal="center" vertical="center"/>
    </xf>
    <xf numFmtId="0" fontId="22" fillId="0" borderId="17" xfId="86" applyFont="1" applyBorder="1" applyAlignment="1">
      <alignment horizontal="center" vertical="center"/>
      <protection/>
    </xf>
    <xf numFmtId="49" fontId="1" fillId="0" borderId="14" xfId="89" applyNumberFormat="1" applyFont="1" applyFill="1" applyBorder="1" applyAlignment="1">
      <alignment horizontal="center" vertical="center"/>
      <protection/>
    </xf>
    <xf numFmtId="0" fontId="24" fillId="0" borderId="22" xfId="89" applyFont="1" applyFill="1" applyBorder="1" applyAlignment="1">
      <alignment horizontal="center" vertical="center"/>
      <protection/>
    </xf>
    <xf numFmtId="0" fontId="1" fillId="0" borderId="20" xfId="89" applyFont="1" applyFill="1" applyBorder="1" applyAlignment="1">
      <alignment vertical="center"/>
      <protection/>
    </xf>
    <xf numFmtId="49" fontId="1" fillId="0" borderId="20" xfId="89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8" fillId="0" borderId="8" xfId="89" applyFont="1" applyFill="1" applyBorder="1" applyAlignment="1">
      <alignment horizontal="center" vertical="center" wrapText="1"/>
      <protection/>
    </xf>
    <xf numFmtId="0" fontId="18" fillId="0" borderId="17" xfId="89" applyFont="1" applyFill="1" applyBorder="1" applyAlignment="1">
      <alignment horizontal="center" vertical="center" wrapText="1"/>
      <protection/>
    </xf>
    <xf numFmtId="0" fontId="18" fillId="0" borderId="20" xfId="89" applyFont="1" applyFill="1" applyBorder="1" applyAlignment="1">
      <alignment horizontal="center" vertical="center" wrapText="1"/>
      <protection/>
    </xf>
    <xf numFmtId="0" fontId="18" fillId="0" borderId="18" xfId="89" applyFont="1" applyFill="1" applyBorder="1" applyAlignment="1">
      <alignment horizontal="center" vertical="center" wrapText="1"/>
      <protection/>
    </xf>
    <xf numFmtId="0" fontId="29" fillId="0" borderId="8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78" fontId="29" fillId="0" borderId="18" xfId="0" applyNumberFormat="1" applyFont="1" applyBorder="1" applyAlignment="1">
      <alignment horizontal="center" vertical="center"/>
    </xf>
    <xf numFmtId="178" fontId="29" fillId="0" borderId="25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78" fontId="29" fillId="0" borderId="17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78" fontId="29" fillId="0" borderId="8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78" fontId="29" fillId="0" borderId="21" xfId="0" applyNumberFormat="1" applyFont="1" applyBorder="1" applyAlignment="1">
      <alignment horizontal="center" vertical="center"/>
    </xf>
    <xf numFmtId="178" fontId="29" fillId="0" borderId="23" xfId="0" applyNumberFormat="1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disc 2" xfId="87"/>
    <cellStyle name="Normal_disc 2 2" xfId="88"/>
    <cellStyle name="Normal_Starts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PageLayoutView="0" workbookViewId="0" topLeftCell="A1">
      <selection activeCell="N20" sqref="N20"/>
    </sheetView>
  </sheetViews>
  <sheetFormatPr defaultColWidth="9.140625" defaultRowHeight="12.75"/>
  <cols>
    <col min="1" max="2" width="7.7109375" style="0" customWidth="1"/>
    <col min="3" max="3" width="21.140625" style="0" customWidth="1"/>
    <col min="4" max="4" width="9.140625" style="0" customWidth="1"/>
    <col min="5" max="5" width="21.7109375" style="0" customWidth="1"/>
    <col min="6" max="6" width="10.00390625" style="0" customWidth="1"/>
    <col min="7" max="7" width="7.140625" style="0" customWidth="1"/>
    <col min="9" max="9" width="5.57421875" style="0" customWidth="1"/>
    <col min="10" max="10" width="17.00390625" style="0" customWidth="1"/>
  </cols>
  <sheetData>
    <row r="1" spans="1:9" ht="18.75" customHeight="1">
      <c r="A1" s="293" t="s">
        <v>55</v>
      </c>
      <c r="B1" s="293"/>
      <c r="C1" s="293"/>
      <c r="D1" s="293"/>
      <c r="E1" s="293"/>
      <c r="F1" s="293"/>
      <c r="G1" s="293"/>
      <c r="H1" s="293"/>
      <c r="I1" s="293"/>
    </row>
    <row r="2" spans="1:9" ht="15.75" customHeight="1">
      <c r="A2" s="293"/>
      <c r="B2" s="293"/>
      <c r="C2" s="293"/>
      <c r="D2" s="293"/>
      <c r="E2" s="293"/>
      <c r="F2" s="293"/>
      <c r="G2" s="293"/>
      <c r="H2" s="293"/>
      <c r="I2" s="293"/>
    </row>
    <row r="3" spans="1:9" ht="18.75">
      <c r="A3" s="292" t="s">
        <v>50</v>
      </c>
      <c r="B3" s="292"/>
      <c r="C3" s="292"/>
      <c r="D3" s="2"/>
      <c r="E3" s="4"/>
      <c r="F3" s="12"/>
      <c r="G3" s="13"/>
      <c r="H3" s="13"/>
      <c r="I3" s="1"/>
    </row>
    <row r="4" spans="1:9" ht="18.75">
      <c r="A4" s="41"/>
      <c r="B4" s="41"/>
      <c r="C4" s="41"/>
      <c r="D4" s="2"/>
      <c r="E4" s="4"/>
      <c r="F4" s="12"/>
      <c r="G4" s="13"/>
      <c r="H4" s="13"/>
      <c r="I4" s="1"/>
    </row>
    <row r="5" spans="1:9" ht="17.25" customHeight="1">
      <c r="A5" s="294" t="s">
        <v>36</v>
      </c>
      <c r="B5" s="294"/>
      <c r="C5" s="294"/>
      <c r="D5" s="294"/>
      <c r="E5" s="294"/>
      <c r="F5" s="294"/>
      <c r="G5" s="294"/>
      <c r="H5" s="294"/>
      <c r="I5" s="294"/>
    </row>
    <row r="6" spans="1:9" ht="18" customHeight="1">
      <c r="A6" s="294" t="s">
        <v>22</v>
      </c>
      <c r="B6" s="294"/>
      <c r="C6" s="294"/>
      <c r="D6" s="294"/>
      <c r="E6" s="294"/>
      <c r="F6" s="294"/>
      <c r="G6" s="294"/>
      <c r="H6" s="294"/>
      <c r="I6" s="294"/>
    </row>
    <row r="7" spans="2:9" ht="15.75" customHeight="1">
      <c r="B7" s="6"/>
      <c r="C7" s="6"/>
      <c r="D7" s="6"/>
      <c r="E7" s="6"/>
      <c r="F7" s="6"/>
      <c r="G7" s="7"/>
      <c r="H7" s="6"/>
      <c r="I7" s="5"/>
    </row>
    <row r="8" spans="1:10" ht="31.5">
      <c r="A8" s="157" t="s">
        <v>295</v>
      </c>
      <c r="B8" s="155" t="s">
        <v>1</v>
      </c>
      <c r="C8" s="79" t="s">
        <v>2</v>
      </c>
      <c r="D8" s="79" t="s">
        <v>3</v>
      </c>
      <c r="E8" s="80" t="s">
        <v>4</v>
      </c>
      <c r="F8" s="79" t="s">
        <v>9</v>
      </c>
      <c r="G8" s="79" t="s">
        <v>10</v>
      </c>
      <c r="H8" s="79" t="s">
        <v>11</v>
      </c>
      <c r="I8" s="79" t="s">
        <v>10</v>
      </c>
      <c r="J8" s="25"/>
    </row>
    <row r="9" spans="1:11" ht="15" customHeight="1">
      <c r="A9" s="377">
        <v>1</v>
      </c>
      <c r="B9" s="325">
        <v>95</v>
      </c>
      <c r="C9" s="326" t="s">
        <v>139</v>
      </c>
      <c r="D9" s="327">
        <v>20498</v>
      </c>
      <c r="E9" s="326" t="s">
        <v>140</v>
      </c>
      <c r="F9" s="328" t="s">
        <v>349</v>
      </c>
      <c r="G9" s="384" t="s">
        <v>350</v>
      </c>
      <c r="H9" s="328" t="s">
        <v>351</v>
      </c>
      <c r="I9" s="381" t="s">
        <v>352</v>
      </c>
      <c r="J9" s="329" t="s">
        <v>141</v>
      </c>
      <c r="K9" s="330"/>
    </row>
    <row r="10" spans="1:11" ht="15" customHeight="1">
      <c r="A10" s="378">
        <v>2</v>
      </c>
      <c r="B10" s="331">
        <v>118</v>
      </c>
      <c r="C10" s="332" t="s">
        <v>172</v>
      </c>
      <c r="D10" s="333">
        <v>230199</v>
      </c>
      <c r="E10" s="332" t="s">
        <v>173</v>
      </c>
      <c r="F10" s="334" t="s">
        <v>353</v>
      </c>
      <c r="G10" s="385" t="s">
        <v>350</v>
      </c>
      <c r="H10" s="335" t="s">
        <v>354</v>
      </c>
      <c r="I10" s="381" t="s">
        <v>352</v>
      </c>
      <c r="J10" s="210" t="s">
        <v>174</v>
      </c>
      <c r="K10" s="330"/>
    </row>
    <row r="11" spans="1:11" ht="15" customHeight="1">
      <c r="A11" s="378">
        <v>3</v>
      </c>
      <c r="B11" s="336">
        <v>71</v>
      </c>
      <c r="C11" s="131" t="s">
        <v>45</v>
      </c>
      <c r="D11" s="132">
        <v>200698</v>
      </c>
      <c r="E11" s="131" t="s">
        <v>46</v>
      </c>
      <c r="F11" s="337" t="s">
        <v>355</v>
      </c>
      <c r="G11" s="386" t="s">
        <v>356</v>
      </c>
      <c r="H11" s="130" t="s">
        <v>357</v>
      </c>
      <c r="I11" s="381" t="s">
        <v>352</v>
      </c>
      <c r="J11" s="338" t="s">
        <v>47</v>
      </c>
      <c r="K11" s="330"/>
    </row>
    <row r="12" spans="1:11" ht="15" customHeight="1">
      <c r="A12" s="378">
        <v>4</v>
      </c>
      <c r="B12" s="339">
        <v>94</v>
      </c>
      <c r="C12" s="340" t="s">
        <v>142</v>
      </c>
      <c r="D12" s="341" t="s">
        <v>143</v>
      </c>
      <c r="E12" s="340" t="s">
        <v>140</v>
      </c>
      <c r="F12" s="342" t="s">
        <v>354</v>
      </c>
      <c r="G12" s="386" t="s">
        <v>358</v>
      </c>
      <c r="H12" s="130" t="s">
        <v>359</v>
      </c>
      <c r="I12" s="381" t="s">
        <v>352</v>
      </c>
      <c r="J12" s="229" t="s">
        <v>141</v>
      </c>
      <c r="K12" s="330"/>
    </row>
    <row r="13" spans="1:11" ht="15" customHeight="1">
      <c r="A13" s="378">
        <v>5</v>
      </c>
      <c r="B13" s="336">
        <v>74</v>
      </c>
      <c r="C13" s="131" t="s">
        <v>161</v>
      </c>
      <c r="D13" s="343" t="s">
        <v>162</v>
      </c>
      <c r="E13" s="340" t="s">
        <v>160</v>
      </c>
      <c r="F13" s="337" t="s">
        <v>360</v>
      </c>
      <c r="G13" s="386" t="s">
        <v>356</v>
      </c>
      <c r="H13" s="130" t="s">
        <v>361</v>
      </c>
      <c r="I13" s="382" t="s">
        <v>352</v>
      </c>
      <c r="J13" s="329" t="s">
        <v>163</v>
      </c>
      <c r="K13" s="330"/>
    </row>
    <row r="14" spans="1:11" ht="15" customHeight="1">
      <c r="A14" s="379">
        <v>6</v>
      </c>
      <c r="B14" s="344">
        <v>110</v>
      </c>
      <c r="C14" s="345" t="s">
        <v>171</v>
      </c>
      <c r="D14" s="346">
        <v>150497</v>
      </c>
      <c r="E14" s="345" t="s">
        <v>168</v>
      </c>
      <c r="F14" s="347" t="s">
        <v>362</v>
      </c>
      <c r="G14" s="387" t="s">
        <v>356</v>
      </c>
      <c r="H14" s="348" t="s">
        <v>363</v>
      </c>
      <c r="I14" s="383" t="s">
        <v>352</v>
      </c>
      <c r="J14" s="329" t="s">
        <v>170</v>
      </c>
      <c r="K14" s="330"/>
    </row>
    <row r="15" spans="1:11" ht="15" customHeight="1">
      <c r="A15" s="377">
        <v>7</v>
      </c>
      <c r="B15" s="325">
        <v>19</v>
      </c>
      <c r="C15" s="326" t="s">
        <v>43</v>
      </c>
      <c r="D15" s="327">
        <v>110897</v>
      </c>
      <c r="E15" s="326" t="s">
        <v>62</v>
      </c>
      <c r="F15" s="349" t="s">
        <v>364</v>
      </c>
      <c r="G15" s="384" t="s">
        <v>350</v>
      </c>
      <c r="H15" s="328" t="s">
        <v>282</v>
      </c>
      <c r="I15" s="326"/>
      <c r="J15" s="329" t="s">
        <v>63</v>
      </c>
      <c r="K15" s="330"/>
    </row>
    <row r="16" spans="1:11" ht="15" customHeight="1">
      <c r="A16" s="377">
        <v>8</v>
      </c>
      <c r="B16" s="325">
        <v>126</v>
      </c>
      <c r="C16" s="326" t="s">
        <v>245</v>
      </c>
      <c r="D16" s="350" t="s">
        <v>246</v>
      </c>
      <c r="E16" s="351" t="s">
        <v>60</v>
      </c>
      <c r="F16" s="328" t="s">
        <v>365</v>
      </c>
      <c r="G16" s="384" t="s">
        <v>350</v>
      </c>
      <c r="H16" s="328" t="s">
        <v>282</v>
      </c>
      <c r="I16" s="326"/>
      <c r="J16" s="329" t="s">
        <v>247</v>
      </c>
      <c r="K16" s="330"/>
    </row>
    <row r="17" spans="1:11" ht="15" customHeight="1">
      <c r="A17" s="377">
        <v>9</v>
      </c>
      <c r="B17" s="352">
        <v>83</v>
      </c>
      <c r="C17" s="353" t="s">
        <v>253</v>
      </c>
      <c r="D17" s="350" t="s">
        <v>125</v>
      </c>
      <c r="E17" s="353" t="s">
        <v>126</v>
      </c>
      <c r="F17" s="328" t="s">
        <v>366</v>
      </c>
      <c r="G17" s="384" t="s">
        <v>350</v>
      </c>
      <c r="H17" s="328"/>
      <c r="I17" s="354"/>
      <c r="J17" s="329" t="s">
        <v>127</v>
      </c>
      <c r="K17" s="59"/>
    </row>
    <row r="18" spans="1:11" ht="15" customHeight="1">
      <c r="A18" s="380">
        <v>10</v>
      </c>
      <c r="B18" s="239">
        <v>50</v>
      </c>
      <c r="C18" s="193" t="s">
        <v>101</v>
      </c>
      <c r="D18" s="214">
        <v>100798</v>
      </c>
      <c r="E18" s="193" t="s">
        <v>100</v>
      </c>
      <c r="F18" s="202" t="s">
        <v>366</v>
      </c>
      <c r="G18" s="385" t="s">
        <v>367</v>
      </c>
      <c r="H18" s="202"/>
      <c r="I18" s="193"/>
      <c r="J18" s="191" t="s">
        <v>102</v>
      </c>
      <c r="K18" s="59"/>
    </row>
    <row r="19" spans="1:11" ht="15" customHeight="1">
      <c r="A19" s="377">
        <v>11</v>
      </c>
      <c r="B19" s="213">
        <v>64</v>
      </c>
      <c r="C19" s="206" t="s">
        <v>79</v>
      </c>
      <c r="D19" s="110" t="s">
        <v>80</v>
      </c>
      <c r="E19" s="206" t="s">
        <v>78</v>
      </c>
      <c r="F19" s="220" t="s">
        <v>368</v>
      </c>
      <c r="G19" s="388" t="s">
        <v>350</v>
      </c>
      <c r="H19" s="222"/>
      <c r="I19" s="222"/>
      <c r="J19" s="191" t="s">
        <v>39</v>
      </c>
      <c r="K19" s="59"/>
    </row>
    <row r="20" spans="1:11" ht="15" customHeight="1">
      <c r="A20" s="378">
        <v>12</v>
      </c>
      <c r="B20" s="240">
        <v>102</v>
      </c>
      <c r="C20" s="94" t="s">
        <v>133</v>
      </c>
      <c r="D20" s="97" t="s">
        <v>134</v>
      </c>
      <c r="E20" s="94" t="s">
        <v>129</v>
      </c>
      <c r="F20" s="220" t="s">
        <v>369</v>
      </c>
      <c r="G20" s="388" t="s">
        <v>370</v>
      </c>
      <c r="H20" s="355"/>
      <c r="I20" s="222"/>
      <c r="J20" s="191" t="s">
        <v>130</v>
      </c>
      <c r="K20" s="59"/>
    </row>
    <row r="21" spans="1:11" ht="15" customHeight="1">
      <c r="A21" s="377">
        <v>13</v>
      </c>
      <c r="B21" s="242">
        <v>145</v>
      </c>
      <c r="C21" s="237" t="s">
        <v>211</v>
      </c>
      <c r="D21" s="106" t="s">
        <v>212</v>
      </c>
      <c r="E21" s="237" t="s">
        <v>186</v>
      </c>
      <c r="F21" s="220" t="s">
        <v>371</v>
      </c>
      <c r="G21" s="389" t="s">
        <v>358</v>
      </c>
      <c r="H21" s="219"/>
      <c r="I21" s="219"/>
      <c r="J21" s="191" t="s">
        <v>206</v>
      </c>
      <c r="K21" s="59"/>
    </row>
    <row r="22" spans="1:11" ht="15" customHeight="1">
      <c r="A22" s="378">
        <v>14</v>
      </c>
      <c r="B22" s="213">
        <v>183</v>
      </c>
      <c r="C22" s="198" t="s">
        <v>213</v>
      </c>
      <c r="D22" s="102">
        <v>230500</v>
      </c>
      <c r="E22" s="198" t="s">
        <v>214</v>
      </c>
      <c r="F22" s="238" t="s">
        <v>372</v>
      </c>
      <c r="G22" s="389" t="s">
        <v>358</v>
      </c>
      <c r="H22" s="356"/>
      <c r="I22" s="357"/>
      <c r="J22" s="230" t="s">
        <v>215</v>
      </c>
      <c r="K22" s="59"/>
    </row>
    <row r="23" spans="1:11" ht="15" customHeight="1">
      <c r="A23" s="377">
        <v>15</v>
      </c>
      <c r="B23" s="213">
        <v>130</v>
      </c>
      <c r="C23" s="206" t="s">
        <v>242</v>
      </c>
      <c r="D23" s="110" t="s">
        <v>243</v>
      </c>
      <c r="E23" s="206" t="s">
        <v>62</v>
      </c>
      <c r="F23" s="220" t="s">
        <v>373</v>
      </c>
      <c r="G23" s="389" t="s">
        <v>358</v>
      </c>
      <c r="H23" s="222"/>
      <c r="I23" s="222"/>
      <c r="J23" s="190" t="s">
        <v>236</v>
      </c>
      <c r="K23" s="59"/>
    </row>
    <row r="24" spans="1:11" ht="15" customHeight="1">
      <c r="A24" s="378">
        <v>16</v>
      </c>
      <c r="B24" s="242">
        <v>137</v>
      </c>
      <c r="C24" s="237" t="s">
        <v>230</v>
      </c>
      <c r="D24" s="106" t="s">
        <v>231</v>
      </c>
      <c r="E24" s="237" t="s">
        <v>148</v>
      </c>
      <c r="F24" s="223" t="s">
        <v>374</v>
      </c>
      <c r="G24" s="388" t="s">
        <v>350</v>
      </c>
      <c r="H24" s="220"/>
      <c r="I24" s="222"/>
      <c r="J24" s="191" t="s">
        <v>232</v>
      </c>
      <c r="K24" s="59"/>
    </row>
    <row r="25" spans="1:11" ht="15" customHeight="1">
      <c r="A25" s="377">
        <v>17</v>
      </c>
      <c r="B25" s="240">
        <v>25</v>
      </c>
      <c r="C25" s="199" t="s">
        <v>123</v>
      </c>
      <c r="D25" s="93" t="s">
        <v>124</v>
      </c>
      <c r="E25" s="199" t="s">
        <v>41</v>
      </c>
      <c r="F25" s="223" t="s">
        <v>375</v>
      </c>
      <c r="G25" s="390" t="s">
        <v>370</v>
      </c>
      <c r="H25" s="358"/>
      <c r="I25" s="224"/>
      <c r="J25" s="191" t="s">
        <v>119</v>
      </c>
      <c r="K25" s="59"/>
    </row>
    <row r="26" spans="1:11" ht="15" customHeight="1">
      <c r="A26" s="378">
        <v>18</v>
      </c>
      <c r="B26" s="241">
        <v>104</v>
      </c>
      <c r="C26" s="225" t="s">
        <v>128</v>
      </c>
      <c r="D26" s="158" t="s">
        <v>92</v>
      </c>
      <c r="E26" s="225" t="s">
        <v>129</v>
      </c>
      <c r="F26" s="217" t="s">
        <v>376</v>
      </c>
      <c r="G26" s="389" t="s">
        <v>377</v>
      </c>
      <c r="H26" s="359"/>
      <c r="I26" s="360"/>
      <c r="J26" s="201" t="s">
        <v>130</v>
      </c>
      <c r="K26" s="59"/>
    </row>
    <row r="27" spans="1:11" ht="15" customHeight="1">
      <c r="A27" s="377">
        <v>19</v>
      </c>
      <c r="B27" s="78">
        <v>129</v>
      </c>
      <c r="C27" s="138" t="s">
        <v>244</v>
      </c>
      <c r="D27" s="361">
        <v>30800</v>
      </c>
      <c r="E27" s="138" t="s">
        <v>62</v>
      </c>
      <c r="F27" s="30" t="s">
        <v>378</v>
      </c>
      <c r="G27" s="391" t="s">
        <v>377</v>
      </c>
      <c r="H27" s="218"/>
      <c r="I27" s="219"/>
      <c r="J27" s="191" t="s">
        <v>236</v>
      </c>
      <c r="K27" s="59"/>
    </row>
    <row r="28" spans="1:11" ht="15" customHeight="1">
      <c r="A28" s="378">
        <v>20</v>
      </c>
      <c r="B28" s="78">
        <v>159</v>
      </c>
      <c r="C28" s="138" t="s">
        <v>190</v>
      </c>
      <c r="D28" s="144">
        <v>91299</v>
      </c>
      <c r="E28" s="138" t="s">
        <v>186</v>
      </c>
      <c r="F28" s="328" t="s">
        <v>379</v>
      </c>
      <c r="G28" s="392" t="s">
        <v>367</v>
      </c>
      <c r="H28" s="30"/>
      <c r="I28" s="138"/>
      <c r="J28" s="191" t="s">
        <v>187</v>
      </c>
      <c r="K28" s="59"/>
    </row>
    <row r="29" spans="1:11" ht="15" customHeight="1">
      <c r="A29" s="377">
        <v>21</v>
      </c>
      <c r="B29" s="362">
        <v>52</v>
      </c>
      <c r="C29" s="142" t="s">
        <v>96</v>
      </c>
      <c r="D29" s="113" t="s">
        <v>92</v>
      </c>
      <c r="E29" s="193" t="s">
        <v>90</v>
      </c>
      <c r="F29" s="202" t="s">
        <v>379</v>
      </c>
      <c r="G29" s="392" t="s">
        <v>367</v>
      </c>
      <c r="H29" s="363"/>
      <c r="I29" s="193"/>
      <c r="J29" s="191" t="s">
        <v>97</v>
      </c>
      <c r="K29" s="59"/>
    </row>
    <row r="30" spans="1:11" ht="15" customHeight="1">
      <c r="A30" s="378">
        <v>22</v>
      </c>
      <c r="B30" s="213">
        <v>131</v>
      </c>
      <c r="C30" s="206" t="s">
        <v>240</v>
      </c>
      <c r="D30" s="110" t="s">
        <v>241</v>
      </c>
      <c r="E30" s="206" t="s">
        <v>62</v>
      </c>
      <c r="F30" s="226" t="s">
        <v>380</v>
      </c>
      <c r="G30" s="392" t="s">
        <v>370</v>
      </c>
      <c r="H30" s="232"/>
      <c r="I30" s="222"/>
      <c r="J30" s="190" t="s">
        <v>236</v>
      </c>
      <c r="K30" s="59"/>
    </row>
    <row r="31" spans="1:11" ht="15" customHeight="1">
      <c r="A31" s="377">
        <v>23</v>
      </c>
      <c r="B31" s="213">
        <v>133</v>
      </c>
      <c r="C31" s="206" t="s">
        <v>237</v>
      </c>
      <c r="D31" s="97" t="s">
        <v>238</v>
      </c>
      <c r="E31" s="364" t="s">
        <v>62</v>
      </c>
      <c r="F31" s="365" t="s">
        <v>381</v>
      </c>
      <c r="G31" s="393" t="s">
        <v>356</v>
      </c>
      <c r="H31" s="222"/>
      <c r="I31" s="222"/>
      <c r="J31" s="201" t="s">
        <v>236</v>
      </c>
      <c r="K31" s="59"/>
    </row>
    <row r="32" spans="1:11" ht="15" customHeight="1">
      <c r="A32" s="378">
        <v>24</v>
      </c>
      <c r="B32" s="213">
        <v>149</v>
      </c>
      <c r="C32" s="206" t="s">
        <v>202</v>
      </c>
      <c r="D32" s="110" t="s">
        <v>203</v>
      </c>
      <c r="E32" s="364" t="s">
        <v>186</v>
      </c>
      <c r="F32" s="235" t="s">
        <v>382</v>
      </c>
      <c r="G32" s="392" t="s">
        <v>370</v>
      </c>
      <c r="H32" s="222"/>
      <c r="I32" s="222"/>
      <c r="J32" s="230" t="s">
        <v>197</v>
      </c>
      <c r="K32" s="59"/>
    </row>
    <row r="33" spans="1:11" ht="15" customHeight="1">
      <c r="A33" s="377">
        <v>25</v>
      </c>
      <c r="B33" s="240">
        <v>173</v>
      </c>
      <c r="C33" s="103" t="s">
        <v>254</v>
      </c>
      <c r="D33" s="91">
        <v>260700</v>
      </c>
      <c r="E33" s="364" t="s">
        <v>129</v>
      </c>
      <c r="F33" s="30" t="s">
        <v>383</v>
      </c>
      <c r="G33" s="393" t="s">
        <v>356</v>
      </c>
      <c r="H33" s="366"/>
      <c r="I33" s="206"/>
      <c r="J33" s="191" t="s">
        <v>180</v>
      </c>
      <c r="K33" s="59"/>
    </row>
    <row r="34" spans="1:11" ht="15" customHeight="1">
      <c r="A34" s="378">
        <v>26</v>
      </c>
      <c r="B34" s="240">
        <v>88</v>
      </c>
      <c r="C34" s="103" t="s">
        <v>155</v>
      </c>
      <c r="D34" s="91" t="s">
        <v>89</v>
      </c>
      <c r="E34" s="367" t="s">
        <v>152</v>
      </c>
      <c r="F34" s="30" t="s">
        <v>384</v>
      </c>
      <c r="G34" s="392" t="s">
        <v>367</v>
      </c>
      <c r="H34" s="215"/>
      <c r="I34" s="206"/>
      <c r="J34" s="191" t="s">
        <v>156</v>
      </c>
      <c r="K34" s="59"/>
    </row>
    <row r="35" spans="1:11" ht="15" customHeight="1">
      <c r="A35" s="377">
        <v>27</v>
      </c>
      <c r="B35" s="240">
        <v>55</v>
      </c>
      <c r="C35" s="103" t="s">
        <v>93</v>
      </c>
      <c r="D35" s="93" t="s">
        <v>89</v>
      </c>
      <c r="E35" s="364" t="s">
        <v>90</v>
      </c>
      <c r="F35" s="235" t="s">
        <v>385</v>
      </c>
      <c r="G35" s="393" t="s">
        <v>377</v>
      </c>
      <c r="H35" s="222"/>
      <c r="I35" s="222"/>
      <c r="J35" s="191" t="s">
        <v>91</v>
      </c>
      <c r="K35" s="59"/>
    </row>
    <row r="36" spans="1:11" ht="15" customHeight="1">
      <c r="A36" s="378">
        <v>28</v>
      </c>
      <c r="B36" s="240">
        <v>158</v>
      </c>
      <c r="C36" s="29" t="s">
        <v>191</v>
      </c>
      <c r="D36" s="93" t="s">
        <v>192</v>
      </c>
      <c r="E36" s="367" t="s">
        <v>186</v>
      </c>
      <c r="F36" s="368" t="s">
        <v>386</v>
      </c>
      <c r="G36" s="393" t="s">
        <v>377</v>
      </c>
      <c r="H36" s="216"/>
      <c r="I36" s="206"/>
      <c r="J36" s="191" t="s">
        <v>187</v>
      </c>
      <c r="K36" s="59"/>
    </row>
    <row r="37" spans="1:11" ht="15" customHeight="1">
      <c r="A37" s="377">
        <v>29</v>
      </c>
      <c r="B37" s="213">
        <v>157</v>
      </c>
      <c r="C37" s="206" t="s">
        <v>193</v>
      </c>
      <c r="D37" s="97">
        <v>1995</v>
      </c>
      <c r="E37" s="206" t="s">
        <v>186</v>
      </c>
      <c r="F37" s="227" t="s">
        <v>387</v>
      </c>
      <c r="G37" s="389" t="s">
        <v>356</v>
      </c>
      <c r="H37" s="222"/>
      <c r="I37" s="222"/>
      <c r="J37" s="201" t="s">
        <v>187</v>
      </c>
      <c r="K37" s="59"/>
    </row>
    <row r="38" spans="1:11" ht="15" customHeight="1">
      <c r="A38" s="378">
        <v>30</v>
      </c>
      <c r="B38" s="213">
        <v>33</v>
      </c>
      <c r="C38" s="206" t="s">
        <v>112</v>
      </c>
      <c r="D38" s="100">
        <v>50397</v>
      </c>
      <c r="E38" s="206" t="s">
        <v>41</v>
      </c>
      <c r="F38" s="223" t="s">
        <v>388</v>
      </c>
      <c r="G38" s="389" t="s">
        <v>377</v>
      </c>
      <c r="H38" s="222"/>
      <c r="I38" s="222"/>
      <c r="J38" s="201" t="s">
        <v>111</v>
      </c>
      <c r="K38" s="59"/>
    </row>
    <row r="39" spans="1:11" ht="15" customHeight="1">
      <c r="A39" s="377">
        <v>31</v>
      </c>
      <c r="B39" s="213">
        <v>49</v>
      </c>
      <c r="C39" s="231" t="s">
        <v>103</v>
      </c>
      <c r="D39" s="369">
        <v>200500</v>
      </c>
      <c r="E39" s="138" t="s">
        <v>100</v>
      </c>
      <c r="F39" s="211" t="s">
        <v>389</v>
      </c>
      <c r="G39" s="389" t="s">
        <v>377</v>
      </c>
      <c r="H39" s="127"/>
      <c r="I39" s="222"/>
      <c r="J39" s="191" t="s">
        <v>102</v>
      </c>
      <c r="K39" s="59"/>
    </row>
    <row r="40" spans="1:11" ht="15" customHeight="1">
      <c r="A40" s="378">
        <v>32</v>
      </c>
      <c r="B40" s="240">
        <v>171</v>
      </c>
      <c r="C40" s="206" t="s">
        <v>183</v>
      </c>
      <c r="D40" s="97">
        <v>1998</v>
      </c>
      <c r="E40" s="94" t="s">
        <v>184</v>
      </c>
      <c r="F40" s="220" t="s">
        <v>390</v>
      </c>
      <c r="G40" s="388" t="s">
        <v>370</v>
      </c>
      <c r="H40" s="220"/>
      <c r="I40" s="220"/>
      <c r="J40" s="201" t="s">
        <v>185</v>
      </c>
      <c r="K40" s="59"/>
    </row>
    <row r="41" spans="1:11" ht="15" customHeight="1">
      <c r="A41" s="377">
        <v>33</v>
      </c>
      <c r="B41" s="213">
        <v>5</v>
      </c>
      <c r="C41" s="206" t="s">
        <v>279</v>
      </c>
      <c r="D41" s="121">
        <v>280494</v>
      </c>
      <c r="E41" s="206" t="s">
        <v>280</v>
      </c>
      <c r="F41" s="238" t="s">
        <v>391</v>
      </c>
      <c r="G41" s="389" t="s">
        <v>358</v>
      </c>
      <c r="H41" s="370"/>
      <c r="I41" s="228"/>
      <c r="J41" s="191" t="s">
        <v>281</v>
      </c>
      <c r="K41" s="59"/>
    </row>
    <row r="42" spans="1:11" ht="15" customHeight="1">
      <c r="A42" s="378">
        <v>34</v>
      </c>
      <c r="B42" s="213">
        <v>101</v>
      </c>
      <c r="C42" s="206" t="s">
        <v>135</v>
      </c>
      <c r="D42" s="93">
        <v>1997</v>
      </c>
      <c r="E42" s="206" t="s">
        <v>129</v>
      </c>
      <c r="F42" s="186" t="s">
        <v>392</v>
      </c>
      <c r="G42" s="388" t="s">
        <v>367</v>
      </c>
      <c r="H42" s="186"/>
      <c r="I42" s="206"/>
      <c r="J42" s="191" t="s">
        <v>130</v>
      </c>
      <c r="K42" s="59"/>
    </row>
    <row r="43" spans="1:11" ht="15" customHeight="1">
      <c r="A43" s="377">
        <v>35</v>
      </c>
      <c r="B43" s="240">
        <v>97</v>
      </c>
      <c r="C43" s="103" t="s">
        <v>138</v>
      </c>
      <c r="D43" s="371" t="s">
        <v>134</v>
      </c>
      <c r="E43" s="94" t="s">
        <v>129</v>
      </c>
      <c r="F43" s="220" t="s">
        <v>393</v>
      </c>
      <c r="G43" s="388" t="s">
        <v>350</v>
      </c>
      <c r="H43" s="222"/>
      <c r="I43" s="221"/>
      <c r="J43" s="191" t="s">
        <v>130</v>
      </c>
      <c r="K43" s="59"/>
    </row>
    <row r="44" spans="1:11" ht="15" customHeight="1">
      <c r="A44" s="378">
        <v>36</v>
      </c>
      <c r="B44" s="372">
        <v>48</v>
      </c>
      <c r="C44" s="373" t="s">
        <v>104</v>
      </c>
      <c r="D44" s="374" t="s">
        <v>105</v>
      </c>
      <c r="E44" s="225" t="s">
        <v>100</v>
      </c>
      <c r="F44" s="337" t="s">
        <v>394</v>
      </c>
      <c r="G44" s="389" t="s">
        <v>356</v>
      </c>
      <c r="H44" s="375"/>
      <c r="I44" s="233"/>
      <c r="J44" s="191" t="s">
        <v>102</v>
      </c>
      <c r="K44" s="59"/>
    </row>
    <row r="45" spans="1:11" ht="15" customHeight="1">
      <c r="A45" s="377">
        <v>37</v>
      </c>
      <c r="B45" s="213">
        <v>91</v>
      </c>
      <c r="C45" s="138" t="s">
        <v>150</v>
      </c>
      <c r="D45" s="99">
        <v>281200</v>
      </c>
      <c r="E45" s="206" t="s">
        <v>148</v>
      </c>
      <c r="F45" s="376" t="s">
        <v>395</v>
      </c>
      <c r="G45" s="391" t="s">
        <v>356</v>
      </c>
      <c r="H45" s="236"/>
      <c r="I45" s="222"/>
      <c r="J45" s="135" t="s">
        <v>149</v>
      </c>
      <c r="K45" s="59"/>
    </row>
    <row r="46" spans="1:11" ht="15" customHeight="1">
      <c r="A46" s="378">
        <v>38</v>
      </c>
      <c r="B46" s="213">
        <v>99</v>
      </c>
      <c r="C46" s="206" t="s">
        <v>136</v>
      </c>
      <c r="D46" s="97">
        <v>1999</v>
      </c>
      <c r="E46" s="94" t="s">
        <v>129</v>
      </c>
      <c r="F46" s="220" t="s">
        <v>396</v>
      </c>
      <c r="G46" s="394" t="s">
        <v>377</v>
      </c>
      <c r="H46" s="219"/>
      <c r="I46" s="219"/>
      <c r="J46" s="191" t="s">
        <v>130</v>
      </c>
      <c r="K46" s="59"/>
    </row>
    <row r="47" spans="1:11" ht="15" customHeight="1">
      <c r="A47" s="246"/>
      <c r="B47" s="213">
        <v>98</v>
      </c>
      <c r="C47" s="206" t="s">
        <v>137</v>
      </c>
      <c r="D47" s="97" t="s">
        <v>134</v>
      </c>
      <c r="E47" s="94" t="s">
        <v>129</v>
      </c>
      <c r="F47" s="220" t="s">
        <v>397</v>
      </c>
      <c r="G47" s="234"/>
      <c r="H47" s="222"/>
      <c r="I47" s="222"/>
      <c r="J47" s="191" t="s">
        <v>130</v>
      </c>
      <c r="K47" s="59"/>
    </row>
    <row r="48" ht="12.75">
      <c r="A48" s="244"/>
    </row>
    <row r="51" spans="2:10" ht="12.75">
      <c r="B51" s="247"/>
      <c r="C51" s="248"/>
      <c r="D51" s="249"/>
      <c r="E51" s="248"/>
      <c r="J51" s="248"/>
    </row>
  </sheetData>
  <sheetProtection/>
  <mergeCells count="4">
    <mergeCell ref="A3:C3"/>
    <mergeCell ref="A1:I2"/>
    <mergeCell ref="A5:I5"/>
    <mergeCell ref="A6:I6"/>
  </mergeCells>
  <printOptions/>
  <pageMargins left="0.2" right="0.15748031496062992" top="0.2" bottom="0.1968503937007874" header="0" footer="0"/>
  <pageSetup horizontalDpi="600" verticalDpi="600" orientation="portrait" paperSize="9" r:id="rId1"/>
  <ignoredErrors>
    <ignoredError sqref="F9:I47 D11:D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20.00390625" style="0" customWidth="1"/>
    <col min="4" max="4" width="12.57421875" style="0" customWidth="1"/>
    <col min="5" max="5" width="22.7109375" style="0" customWidth="1"/>
    <col min="6" max="8" width="7.7109375" style="0" customWidth="1"/>
    <col min="9" max="9" width="7.140625" style="0" customWidth="1"/>
    <col min="10" max="12" width="7.7109375" style="0" customWidth="1"/>
    <col min="13" max="13" width="10.57421875" style="0" customWidth="1"/>
    <col min="14" max="14" width="16.00390625" style="0" customWidth="1"/>
  </cols>
  <sheetData>
    <row r="1" spans="1:13" ht="31.5" customHeight="1">
      <c r="A1" s="293" t="s">
        <v>51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8.75">
      <c r="A2" s="301" t="s">
        <v>50</v>
      </c>
      <c r="B2" s="301"/>
      <c r="C2" s="301"/>
      <c r="D2" s="2"/>
      <c r="E2" s="4"/>
      <c r="F2" s="12"/>
      <c r="G2" s="13"/>
      <c r="H2" s="13"/>
      <c r="I2" s="1"/>
      <c r="J2" s="1"/>
      <c r="K2" s="1"/>
      <c r="L2" s="1"/>
      <c r="M2" s="1"/>
    </row>
    <row r="3" spans="1:13" ht="19.5">
      <c r="A3" s="299" t="s">
        <v>13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14"/>
    </row>
    <row r="4" spans="1:13" ht="20.25">
      <c r="A4" s="294" t="s">
        <v>22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9"/>
    </row>
    <row r="5" spans="1:13" ht="15.75">
      <c r="A5" s="2"/>
      <c r="B5" s="2"/>
      <c r="C5" s="10"/>
      <c r="D5" s="2"/>
      <c r="E5" s="2"/>
      <c r="F5" s="3"/>
      <c r="G5" s="3"/>
      <c r="H5" s="3"/>
      <c r="I5" s="2"/>
      <c r="J5" s="1"/>
      <c r="K5" s="7"/>
      <c r="L5" s="2"/>
      <c r="M5" s="2"/>
    </row>
    <row r="6" spans="1:13" ht="31.5">
      <c r="A6" s="114" t="s">
        <v>295</v>
      </c>
      <c r="B6" s="174" t="s">
        <v>1</v>
      </c>
      <c r="C6" s="174" t="s">
        <v>2</v>
      </c>
      <c r="D6" s="174" t="s">
        <v>7</v>
      </c>
      <c r="E6" s="170" t="s">
        <v>4</v>
      </c>
      <c r="F6" s="174">
        <v>1</v>
      </c>
      <c r="G6" s="174">
        <v>2</v>
      </c>
      <c r="H6" s="174" t="s">
        <v>0</v>
      </c>
      <c r="I6" s="174"/>
      <c r="J6" s="174">
        <v>4</v>
      </c>
      <c r="K6" s="174">
        <v>5</v>
      </c>
      <c r="L6" s="174">
        <v>6</v>
      </c>
      <c r="M6" s="174" t="s">
        <v>5</v>
      </c>
    </row>
    <row r="7" spans="1:15" ht="15" customHeight="1">
      <c r="A7" s="260" t="s">
        <v>266</v>
      </c>
      <c r="B7" s="171">
        <v>71</v>
      </c>
      <c r="C7" s="269" t="s">
        <v>45</v>
      </c>
      <c r="D7" s="270">
        <v>200698</v>
      </c>
      <c r="E7" s="269" t="s">
        <v>46</v>
      </c>
      <c r="F7" s="40">
        <v>5.76</v>
      </c>
      <c r="G7" s="40">
        <v>6.07</v>
      </c>
      <c r="H7" s="40">
        <v>5.91</v>
      </c>
      <c r="I7" s="253">
        <v>5</v>
      </c>
      <c r="J7" s="40">
        <v>6.14</v>
      </c>
      <c r="K7" s="40">
        <v>6.39</v>
      </c>
      <c r="L7" s="40">
        <v>6.21</v>
      </c>
      <c r="M7" s="252">
        <f>MAX(F7:H7,J7:L7)</f>
        <v>6.39</v>
      </c>
      <c r="N7" s="61" t="s">
        <v>47</v>
      </c>
      <c r="O7" s="60"/>
    </row>
    <row r="8" spans="1:15" ht="15" customHeight="1">
      <c r="A8" s="260"/>
      <c r="B8" s="171"/>
      <c r="C8" s="273"/>
      <c r="D8" s="187"/>
      <c r="E8" s="273"/>
      <c r="F8" s="274">
        <v>2.21</v>
      </c>
      <c r="G8" s="274">
        <v>2.23</v>
      </c>
      <c r="H8" s="274">
        <v>1.47</v>
      </c>
      <c r="I8" s="274"/>
      <c r="J8" s="274">
        <v>0</v>
      </c>
      <c r="K8" s="274">
        <v>0.54</v>
      </c>
      <c r="L8" s="274">
        <v>1.06</v>
      </c>
      <c r="M8" s="252"/>
      <c r="N8" s="61"/>
      <c r="O8" s="60"/>
    </row>
    <row r="9" spans="1:15" ht="15" customHeight="1">
      <c r="A9" s="260" t="s">
        <v>267</v>
      </c>
      <c r="B9" s="78">
        <v>110</v>
      </c>
      <c r="C9" s="256" t="s">
        <v>171</v>
      </c>
      <c r="D9" s="257">
        <v>150497</v>
      </c>
      <c r="E9" s="256" t="s">
        <v>168</v>
      </c>
      <c r="F9" s="40">
        <v>6.08</v>
      </c>
      <c r="G9" s="40">
        <v>6.33</v>
      </c>
      <c r="H9" s="40">
        <v>5.97</v>
      </c>
      <c r="I9" s="83">
        <v>8</v>
      </c>
      <c r="J9" s="40">
        <v>6.11</v>
      </c>
      <c r="K9" s="40" t="s">
        <v>293</v>
      </c>
      <c r="L9" s="40">
        <v>6.08</v>
      </c>
      <c r="M9" s="252">
        <f>MAX(F9:H9,J9:L9)</f>
        <v>6.33</v>
      </c>
      <c r="N9" s="61" t="s">
        <v>170</v>
      </c>
      <c r="O9" s="60"/>
    </row>
    <row r="10" spans="1:15" ht="15" customHeight="1">
      <c r="A10" s="260"/>
      <c r="B10" s="78"/>
      <c r="C10" s="256"/>
      <c r="D10" s="257"/>
      <c r="E10" s="256"/>
      <c r="F10" s="274">
        <v>2.47</v>
      </c>
      <c r="G10" s="274">
        <v>1.79</v>
      </c>
      <c r="H10" s="274">
        <v>2.3</v>
      </c>
      <c r="I10" s="274"/>
      <c r="J10" s="274">
        <v>1.4</v>
      </c>
      <c r="K10" s="274">
        <v>2.31</v>
      </c>
      <c r="L10" s="274">
        <v>1.42</v>
      </c>
      <c r="M10" s="252"/>
      <c r="N10" s="61"/>
      <c r="O10" s="60"/>
    </row>
    <row r="11" spans="1:15" ht="15" customHeight="1">
      <c r="A11" s="260" t="s">
        <v>0</v>
      </c>
      <c r="B11" s="78">
        <v>118</v>
      </c>
      <c r="C11" s="24" t="s">
        <v>172</v>
      </c>
      <c r="D11" s="187">
        <v>230199</v>
      </c>
      <c r="E11" s="24" t="s">
        <v>173</v>
      </c>
      <c r="F11" s="40">
        <v>6.09</v>
      </c>
      <c r="G11" s="40">
        <v>6.13</v>
      </c>
      <c r="H11" s="40">
        <v>6.16</v>
      </c>
      <c r="I11" s="83">
        <v>7</v>
      </c>
      <c r="J11" s="40" t="s">
        <v>294</v>
      </c>
      <c r="K11" s="40" t="s">
        <v>294</v>
      </c>
      <c r="L11" s="40" t="s">
        <v>294</v>
      </c>
      <c r="M11" s="252">
        <f>MAX(F11:H11,J11:L11)</f>
        <v>6.16</v>
      </c>
      <c r="N11" s="60" t="s">
        <v>174</v>
      </c>
      <c r="O11" s="60"/>
    </row>
    <row r="12" spans="1:15" ht="15" customHeight="1">
      <c r="A12" s="260"/>
      <c r="B12" s="78"/>
      <c r="C12" s="24"/>
      <c r="D12" s="187"/>
      <c r="E12" s="24"/>
      <c r="F12" s="274">
        <v>-0.12</v>
      </c>
      <c r="G12" s="274">
        <v>1.72</v>
      </c>
      <c r="H12" s="274">
        <v>1.24</v>
      </c>
      <c r="I12" s="83"/>
      <c r="J12" s="40"/>
      <c r="K12" s="40"/>
      <c r="L12" s="40"/>
      <c r="M12" s="252"/>
      <c r="N12" s="60"/>
      <c r="O12" s="60"/>
    </row>
    <row r="13" spans="1:15" ht="15" customHeight="1">
      <c r="A13" s="260" t="s">
        <v>268</v>
      </c>
      <c r="B13" s="78">
        <v>116</v>
      </c>
      <c r="C13" s="24" t="s">
        <v>177</v>
      </c>
      <c r="D13" s="33" t="s">
        <v>178</v>
      </c>
      <c r="E13" s="28" t="s">
        <v>173</v>
      </c>
      <c r="F13" s="40">
        <v>6.16</v>
      </c>
      <c r="G13" s="40">
        <v>4.65</v>
      </c>
      <c r="H13" s="40">
        <v>6.03</v>
      </c>
      <c r="I13" s="83">
        <v>6</v>
      </c>
      <c r="J13" s="40">
        <v>4.81</v>
      </c>
      <c r="K13" s="40" t="s">
        <v>293</v>
      </c>
      <c r="L13" s="40" t="s">
        <v>293</v>
      </c>
      <c r="M13" s="252">
        <f>MAX(F13:H13,J13:L13)</f>
        <v>6.16</v>
      </c>
      <c r="N13" s="61" t="s">
        <v>179</v>
      </c>
      <c r="O13" s="60"/>
    </row>
    <row r="14" spans="1:15" ht="15" customHeight="1">
      <c r="A14" s="260"/>
      <c r="B14" s="78"/>
      <c r="C14" s="24"/>
      <c r="D14" s="33"/>
      <c r="E14" s="28"/>
      <c r="F14" s="274">
        <v>1.71</v>
      </c>
      <c r="G14" s="274">
        <v>0.22</v>
      </c>
      <c r="H14" s="274">
        <v>2.18</v>
      </c>
      <c r="I14" s="274"/>
      <c r="J14" s="274">
        <v>0.89</v>
      </c>
      <c r="K14" s="274">
        <v>2.55</v>
      </c>
      <c r="L14" s="274">
        <v>-0.17</v>
      </c>
      <c r="M14" s="252"/>
      <c r="N14" s="61"/>
      <c r="O14" s="60"/>
    </row>
    <row r="15" spans="1:15" ht="15" customHeight="1">
      <c r="A15" s="260" t="s">
        <v>269</v>
      </c>
      <c r="B15" s="78">
        <v>123</v>
      </c>
      <c r="C15" s="24" t="s">
        <v>251</v>
      </c>
      <c r="D15" s="159">
        <v>151198</v>
      </c>
      <c r="E15" s="24" t="s">
        <v>60</v>
      </c>
      <c r="F15" s="40">
        <v>5.61</v>
      </c>
      <c r="G15" s="40">
        <v>5.9</v>
      </c>
      <c r="H15" s="40">
        <v>5.89</v>
      </c>
      <c r="I15" s="83">
        <v>2</v>
      </c>
      <c r="J15" s="40">
        <v>5.75</v>
      </c>
      <c r="K15" s="40">
        <v>5.59</v>
      </c>
      <c r="L15" s="40">
        <v>6.03</v>
      </c>
      <c r="M15" s="252">
        <f>MAX(F15:H15,J15:L15)</f>
        <v>6.03</v>
      </c>
      <c r="N15" s="60" t="s">
        <v>247</v>
      </c>
      <c r="O15" s="60"/>
    </row>
    <row r="16" spans="1:15" ht="15" customHeight="1">
      <c r="A16" s="260"/>
      <c r="B16" s="78"/>
      <c r="C16" s="24"/>
      <c r="D16" s="159"/>
      <c r="E16" s="24"/>
      <c r="F16" s="274">
        <v>1.83</v>
      </c>
      <c r="G16" s="274">
        <v>1.94</v>
      </c>
      <c r="H16" s="274">
        <v>0.47</v>
      </c>
      <c r="I16" s="274"/>
      <c r="J16" s="274">
        <v>0.96</v>
      </c>
      <c r="K16" s="274">
        <v>0.4</v>
      </c>
      <c r="L16" s="274">
        <v>2.02</v>
      </c>
      <c r="M16" s="252"/>
      <c r="N16" s="60"/>
      <c r="O16" s="60"/>
    </row>
    <row r="17" spans="1:15" ht="15" customHeight="1">
      <c r="A17" s="260" t="s">
        <v>270</v>
      </c>
      <c r="B17" s="172">
        <v>26</v>
      </c>
      <c r="C17" s="271" t="s">
        <v>122</v>
      </c>
      <c r="D17" s="272">
        <v>170498</v>
      </c>
      <c r="E17" s="271" t="s">
        <v>41</v>
      </c>
      <c r="F17" s="40">
        <v>5.88</v>
      </c>
      <c r="G17" s="40" t="s">
        <v>293</v>
      </c>
      <c r="H17" s="40">
        <v>5.96</v>
      </c>
      <c r="I17" s="83">
        <v>4</v>
      </c>
      <c r="J17" s="40">
        <v>5.89</v>
      </c>
      <c r="K17" s="40">
        <v>5.77</v>
      </c>
      <c r="L17" s="40">
        <v>5.92</v>
      </c>
      <c r="M17" s="252">
        <f>MAX(F17:H17,J17:L17)</f>
        <v>5.96</v>
      </c>
      <c r="N17" s="67" t="s">
        <v>119</v>
      </c>
      <c r="O17" s="68"/>
    </row>
    <row r="18" spans="1:15" ht="15" customHeight="1">
      <c r="A18" s="260"/>
      <c r="B18" s="255"/>
      <c r="C18" s="24"/>
      <c r="D18" s="266"/>
      <c r="E18" s="24"/>
      <c r="F18" s="274">
        <v>0.24</v>
      </c>
      <c r="G18" s="274">
        <v>2.28</v>
      </c>
      <c r="H18" s="274">
        <v>3.11</v>
      </c>
      <c r="I18" s="274"/>
      <c r="J18" s="274">
        <v>0.45</v>
      </c>
      <c r="K18" s="274">
        <v>1.97</v>
      </c>
      <c r="L18" s="274">
        <v>1.1</v>
      </c>
      <c r="M18" s="252"/>
      <c r="N18" s="61"/>
      <c r="O18" s="68"/>
    </row>
    <row r="19" spans="1:15" ht="15" customHeight="1">
      <c r="A19" s="260" t="s">
        <v>271</v>
      </c>
      <c r="B19" s="255">
        <v>88</v>
      </c>
      <c r="C19" s="29" t="s">
        <v>155</v>
      </c>
      <c r="D19" s="34" t="s">
        <v>89</v>
      </c>
      <c r="E19" s="24" t="s">
        <v>152</v>
      </c>
      <c r="F19" s="40">
        <v>5.92</v>
      </c>
      <c r="G19" s="40">
        <v>5.91</v>
      </c>
      <c r="H19" s="40">
        <v>5.74</v>
      </c>
      <c r="I19" s="83">
        <v>3</v>
      </c>
      <c r="J19" s="40">
        <v>5.87</v>
      </c>
      <c r="K19" s="40" t="s">
        <v>294</v>
      </c>
      <c r="L19" s="40" t="s">
        <v>294</v>
      </c>
      <c r="M19" s="252">
        <f>MAX(F19:H19,J19:L19)</f>
        <v>5.92</v>
      </c>
      <c r="N19" s="60" t="s">
        <v>156</v>
      </c>
      <c r="O19" s="68"/>
    </row>
    <row r="20" spans="1:15" ht="15" customHeight="1">
      <c r="A20" s="260"/>
      <c r="B20" s="255"/>
      <c r="C20" s="29"/>
      <c r="D20" s="34"/>
      <c r="E20" s="24"/>
      <c r="F20" s="274">
        <v>1</v>
      </c>
      <c r="G20" s="274">
        <v>2.34</v>
      </c>
      <c r="H20" s="274">
        <v>0</v>
      </c>
      <c r="I20" s="274"/>
      <c r="J20" s="274">
        <v>0.1</v>
      </c>
      <c r="K20" s="40"/>
      <c r="L20" s="40"/>
      <c r="M20" s="252"/>
      <c r="N20" s="60"/>
      <c r="O20" s="68"/>
    </row>
    <row r="21" spans="1:15" ht="15" customHeight="1">
      <c r="A21" s="260" t="s">
        <v>272</v>
      </c>
      <c r="B21" s="171">
        <v>158</v>
      </c>
      <c r="C21" s="29" t="s">
        <v>191</v>
      </c>
      <c r="D21" s="34" t="s">
        <v>192</v>
      </c>
      <c r="E21" s="29" t="s">
        <v>186</v>
      </c>
      <c r="F21" s="40">
        <v>5.38</v>
      </c>
      <c r="G21" s="40">
        <v>5.89</v>
      </c>
      <c r="H21" s="40">
        <v>5.86</v>
      </c>
      <c r="I21" s="83">
        <v>1</v>
      </c>
      <c r="J21" s="40">
        <v>5.67</v>
      </c>
      <c r="K21" s="40">
        <v>4.58</v>
      </c>
      <c r="L21" s="40">
        <v>5.92</v>
      </c>
      <c r="M21" s="252">
        <f>MAX(F21:H21,J21:L21)</f>
        <v>5.92</v>
      </c>
      <c r="N21" s="60" t="s">
        <v>187</v>
      </c>
      <c r="O21" s="60"/>
    </row>
    <row r="22" spans="1:15" ht="15" customHeight="1">
      <c r="A22" s="260"/>
      <c r="B22" s="171"/>
      <c r="C22" s="29"/>
      <c r="D22" s="34"/>
      <c r="E22" s="29"/>
      <c r="F22" s="274">
        <v>1.82</v>
      </c>
      <c r="G22" s="274">
        <v>3.44</v>
      </c>
      <c r="H22" s="274">
        <v>0.84</v>
      </c>
      <c r="I22" s="274"/>
      <c r="J22" s="274">
        <v>2</v>
      </c>
      <c r="K22" s="274">
        <v>1.6</v>
      </c>
      <c r="L22" s="274">
        <v>0.57</v>
      </c>
      <c r="M22" s="252"/>
      <c r="N22" s="60"/>
      <c r="O22" s="60"/>
    </row>
    <row r="23" spans="1:15" ht="15" customHeight="1">
      <c r="A23" s="260" t="s">
        <v>273</v>
      </c>
      <c r="B23" s="171">
        <v>125</v>
      </c>
      <c r="C23" s="143" t="s">
        <v>248</v>
      </c>
      <c r="D23" s="263">
        <v>271297</v>
      </c>
      <c r="E23" s="264" t="s">
        <v>60</v>
      </c>
      <c r="F23" s="40">
        <v>5.78</v>
      </c>
      <c r="G23" s="40" t="s">
        <v>293</v>
      </c>
      <c r="H23" s="40" t="s">
        <v>293</v>
      </c>
      <c r="I23" s="83"/>
      <c r="J23" s="40"/>
      <c r="K23" s="40"/>
      <c r="L23" s="40"/>
      <c r="M23" s="252">
        <f>MAX(F23:H23,J23:L23)</f>
        <v>5.78</v>
      </c>
      <c r="N23" s="61" t="s">
        <v>247</v>
      </c>
      <c r="O23" s="60"/>
    </row>
    <row r="24" spans="1:15" ht="15" customHeight="1">
      <c r="A24" s="260"/>
      <c r="B24" s="171"/>
      <c r="C24" s="143"/>
      <c r="D24" s="263"/>
      <c r="E24" s="264"/>
      <c r="F24" s="274">
        <v>1.81</v>
      </c>
      <c r="G24" s="274">
        <v>2.11</v>
      </c>
      <c r="H24" s="274">
        <v>2.13</v>
      </c>
      <c r="I24" s="83"/>
      <c r="J24" s="40"/>
      <c r="K24" s="40"/>
      <c r="L24" s="40"/>
      <c r="M24" s="252"/>
      <c r="N24" s="61"/>
      <c r="O24" s="60"/>
    </row>
    <row r="25" spans="1:15" ht="15" customHeight="1">
      <c r="A25" s="260" t="s">
        <v>274</v>
      </c>
      <c r="B25" s="78">
        <v>173</v>
      </c>
      <c r="C25" s="142" t="s">
        <v>254</v>
      </c>
      <c r="D25" s="258">
        <v>260700</v>
      </c>
      <c r="E25" s="143" t="s">
        <v>129</v>
      </c>
      <c r="F25" s="40">
        <v>5.49</v>
      </c>
      <c r="G25" s="40">
        <v>5.7</v>
      </c>
      <c r="H25" s="40">
        <v>5.76</v>
      </c>
      <c r="I25" s="83"/>
      <c r="J25" s="40"/>
      <c r="K25" s="40"/>
      <c r="L25" s="40"/>
      <c r="M25" s="252">
        <f>MAX(F25:H25,J25:L25)</f>
        <v>5.76</v>
      </c>
      <c r="N25" s="60" t="s">
        <v>180</v>
      </c>
      <c r="O25" s="60"/>
    </row>
    <row r="26" spans="1:15" ht="15" customHeight="1">
      <c r="A26" s="260"/>
      <c r="B26" s="78"/>
      <c r="C26" s="142"/>
      <c r="D26" s="258"/>
      <c r="E26" s="143"/>
      <c r="F26" s="274">
        <v>2.37</v>
      </c>
      <c r="G26" s="274">
        <v>1.36</v>
      </c>
      <c r="H26" s="274">
        <v>1.56</v>
      </c>
      <c r="I26" s="83"/>
      <c r="J26" s="40"/>
      <c r="K26" s="40"/>
      <c r="L26" s="40"/>
      <c r="M26" s="252"/>
      <c r="N26" s="60"/>
      <c r="O26" s="60"/>
    </row>
    <row r="27" spans="1:15" ht="15" customHeight="1">
      <c r="A27" s="260" t="s">
        <v>275</v>
      </c>
      <c r="B27" s="78">
        <v>124</v>
      </c>
      <c r="C27" s="108" t="s">
        <v>249</v>
      </c>
      <c r="D27" s="97" t="s">
        <v>250</v>
      </c>
      <c r="E27" s="259" t="s">
        <v>60</v>
      </c>
      <c r="F27" s="40" t="s">
        <v>293</v>
      </c>
      <c r="G27" s="40">
        <v>5.28</v>
      </c>
      <c r="H27" s="40">
        <v>5.34</v>
      </c>
      <c r="I27" s="83"/>
      <c r="J27" s="40"/>
      <c r="K27" s="40"/>
      <c r="L27" s="40"/>
      <c r="M27" s="252">
        <f>MAX(F27:H27,J27:L27)</f>
        <v>5.34</v>
      </c>
      <c r="N27" s="69" t="s">
        <v>247</v>
      </c>
      <c r="O27" s="60"/>
    </row>
    <row r="28" spans="1:15" ht="15" customHeight="1">
      <c r="A28" s="260"/>
      <c r="B28" s="78"/>
      <c r="C28" s="108"/>
      <c r="D28" s="97"/>
      <c r="E28" s="259"/>
      <c r="F28" s="274">
        <v>1.66</v>
      </c>
      <c r="G28" s="274">
        <v>3.04</v>
      </c>
      <c r="H28" s="274">
        <v>1.32</v>
      </c>
      <c r="I28" s="83"/>
      <c r="J28" s="40"/>
      <c r="K28" s="40"/>
      <c r="L28" s="40"/>
      <c r="M28" s="252"/>
      <c r="N28" s="69"/>
      <c r="O28" s="60"/>
    </row>
    <row r="29" spans="1:15" ht="15" customHeight="1">
      <c r="A29" s="260" t="s">
        <v>276</v>
      </c>
      <c r="B29" s="78">
        <v>183</v>
      </c>
      <c r="C29" s="86" t="s">
        <v>213</v>
      </c>
      <c r="D29" s="102">
        <v>230500</v>
      </c>
      <c r="E29" s="86" t="s">
        <v>214</v>
      </c>
      <c r="F29" s="40">
        <v>5.12</v>
      </c>
      <c r="G29" s="40">
        <v>5.29</v>
      </c>
      <c r="H29" s="40">
        <v>4.98</v>
      </c>
      <c r="I29" s="83"/>
      <c r="J29" s="40"/>
      <c r="K29" s="40"/>
      <c r="L29" s="40"/>
      <c r="M29" s="252">
        <f>MAX(F29:H29,J29:L29)</f>
        <v>5.29</v>
      </c>
      <c r="N29" s="69" t="s">
        <v>215</v>
      </c>
      <c r="O29" s="60"/>
    </row>
    <row r="30" spans="1:15" ht="15" customHeight="1">
      <c r="A30" s="260"/>
      <c r="B30" s="78"/>
      <c r="C30" s="267"/>
      <c r="D30" s="268"/>
      <c r="E30" s="267"/>
      <c r="F30" s="274">
        <v>2.55</v>
      </c>
      <c r="G30" s="274">
        <v>1.74</v>
      </c>
      <c r="H30" s="274">
        <v>2.69</v>
      </c>
      <c r="I30" s="83"/>
      <c r="J30" s="40"/>
      <c r="K30" s="40"/>
      <c r="L30" s="40"/>
      <c r="M30" s="252"/>
      <c r="N30" s="69"/>
      <c r="O30" s="60"/>
    </row>
    <row r="31" spans="1:15" ht="15" customHeight="1">
      <c r="A31" s="260" t="s">
        <v>277</v>
      </c>
      <c r="B31" s="78">
        <v>48</v>
      </c>
      <c r="C31" s="31" t="s">
        <v>104</v>
      </c>
      <c r="D31" s="34" t="s">
        <v>105</v>
      </c>
      <c r="E31" s="24" t="s">
        <v>100</v>
      </c>
      <c r="F31" s="40">
        <v>5.15</v>
      </c>
      <c r="G31" s="40">
        <v>4.84</v>
      </c>
      <c r="H31" s="40">
        <v>5.07</v>
      </c>
      <c r="I31" s="83"/>
      <c r="J31" s="40"/>
      <c r="K31" s="40"/>
      <c r="L31" s="40"/>
      <c r="M31" s="252">
        <f>MAX(F31:H31,J31:L31)</f>
        <v>5.15</v>
      </c>
      <c r="N31" s="61" t="s">
        <v>102</v>
      </c>
      <c r="O31" s="60"/>
    </row>
    <row r="32" spans="1:15" ht="15" customHeight="1">
      <c r="A32" s="260"/>
      <c r="B32" s="78"/>
      <c r="C32" s="31"/>
      <c r="D32" s="34"/>
      <c r="E32" s="24"/>
      <c r="F32" s="274">
        <v>2.28</v>
      </c>
      <c r="G32" s="274">
        <v>0.45</v>
      </c>
      <c r="H32" s="274">
        <v>3.52</v>
      </c>
      <c r="I32" s="83"/>
      <c r="J32" s="40"/>
      <c r="K32" s="40"/>
      <c r="L32" s="40"/>
      <c r="M32" s="252"/>
      <c r="N32" s="61"/>
      <c r="O32" s="60"/>
    </row>
    <row r="33" spans="1:15" ht="15" customHeight="1">
      <c r="A33" s="260" t="s">
        <v>278</v>
      </c>
      <c r="B33" s="78">
        <v>7</v>
      </c>
      <c r="C33" s="24" t="s">
        <v>262</v>
      </c>
      <c r="D33" s="33" t="s">
        <v>263</v>
      </c>
      <c r="E33" s="24" t="s">
        <v>214</v>
      </c>
      <c r="F33" s="40">
        <v>4.62</v>
      </c>
      <c r="G33" s="40">
        <v>4.96</v>
      </c>
      <c r="H33" s="40">
        <v>4.89</v>
      </c>
      <c r="I33" s="83"/>
      <c r="J33" s="40"/>
      <c r="K33" s="40"/>
      <c r="L33" s="40"/>
      <c r="M33" s="252">
        <f>MAX(F33:H33,J33:L33)</f>
        <v>4.96</v>
      </c>
      <c r="N33" s="61" t="s">
        <v>264</v>
      </c>
      <c r="O33" s="60"/>
    </row>
    <row r="34" spans="1:13" ht="15" customHeight="1">
      <c r="A34" s="20"/>
      <c r="B34" s="20"/>
      <c r="C34" s="20"/>
      <c r="D34" s="20"/>
      <c r="E34" s="20"/>
      <c r="F34" s="274">
        <v>1.13</v>
      </c>
      <c r="G34" s="274">
        <v>0.78</v>
      </c>
      <c r="H34" s="274">
        <v>3.04</v>
      </c>
      <c r="I34" s="20"/>
      <c r="J34" s="20"/>
      <c r="K34" s="20"/>
      <c r="L34" s="20"/>
      <c r="M34" s="20"/>
    </row>
    <row r="35" spans="6:8" ht="12.75">
      <c r="F35" s="254"/>
      <c r="G35" s="254"/>
      <c r="H35" s="254"/>
    </row>
    <row r="36" spans="6:8" ht="12.75">
      <c r="F36" s="21"/>
      <c r="G36" s="21"/>
      <c r="H36" s="21"/>
    </row>
  </sheetData>
  <sheetProtection/>
  <mergeCells count="4">
    <mergeCell ref="A3:L3"/>
    <mergeCell ref="A4:L4"/>
    <mergeCell ref="A1:M1"/>
    <mergeCell ref="A2:C2"/>
  </mergeCells>
  <printOptions/>
  <pageMargins left="0.1968503937007874" right="0.2362204724409449" top="0.1968503937007874" bottom="0.31496062992125984" header="0" footer="0"/>
  <pageSetup horizontalDpi="600" verticalDpi="600" orientation="landscape" paperSize="9" scale="95" r:id="rId1"/>
  <ignoredErrors>
    <ignoredError sqref="A33 A31 A29 A27 A25 A23 A21 A19 A17 A15 A13 A11 A9 A7" numberStoredAsText="1"/>
    <ignoredError sqref="M1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20.421875" style="0" customWidth="1"/>
    <col min="4" max="4" width="11.140625" style="0" customWidth="1"/>
    <col min="5" max="5" width="19.421875" style="0" customWidth="1"/>
    <col min="6" max="6" width="8.140625" style="0" customWidth="1"/>
    <col min="10" max="10" width="6.7109375" style="0" customWidth="1"/>
    <col min="14" max="14" width="10.140625" style="0" customWidth="1"/>
    <col min="15" max="15" width="20.8515625" style="0" customWidth="1"/>
  </cols>
  <sheetData>
    <row r="1" spans="1:15" ht="22.5" customHeight="1">
      <c r="A1" s="300" t="s">
        <v>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.75">
      <c r="A3" s="292" t="s">
        <v>50</v>
      </c>
      <c r="B3" s="292"/>
      <c r="C3" s="292"/>
      <c r="D3" s="2"/>
      <c r="E3" s="4"/>
      <c r="F3" s="4"/>
      <c r="G3" s="12"/>
      <c r="H3" s="13"/>
      <c r="I3" s="13"/>
      <c r="J3" s="1"/>
      <c r="K3" s="1"/>
      <c r="L3" s="1"/>
      <c r="M3" s="1"/>
      <c r="N3" s="1"/>
      <c r="O3" s="1"/>
    </row>
    <row r="4" spans="1:15" ht="21">
      <c r="A4" s="299" t="s">
        <v>37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14"/>
      <c r="O4" s="9"/>
    </row>
    <row r="5" spans="1:15" ht="20.25">
      <c r="A5" s="294" t="s">
        <v>22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9"/>
      <c r="O5" s="9"/>
    </row>
    <row r="6" spans="1:15" ht="7.5" customHeight="1">
      <c r="A6" s="2"/>
      <c r="B6" s="2"/>
      <c r="C6" s="10"/>
      <c r="D6" s="2"/>
      <c r="E6" s="2"/>
      <c r="F6" s="2"/>
      <c r="G6" s="3"/>
      <c r="H6" s="3"/>
      <c r="I6" s="3"/>
      <c r="J6" s="2"/>
      <c r="K6" s="1"/>
      <c r="L6" s="7"/>
      <c r="M6" s="2"/>
      <c r="N6" s="2"/>
      <c r="O6" s="8"/>
    </row>
    <row r="7" spans="1:16" ht="28.5" customHeight="1">
      <c r="A7" s="114" t="s">
        <v>295</v>
      </c>
      <c r="B7" s="155" t="s">
        <v>1</v>
      </c>
      <c r="C7" s="155" t="s">
        <v>2</v>
      </c>
      <c r="D7" s="155" t="s">
        <v>7</v>
      </c>
      <c r="E7" s="156" t="s">
        <v>4</v>
      </c>
      <c r="F7" s="245" t="s">
        <v>48</v>
      </c>
      <c r="G7" s="155">
        <v>1</v>
      </c>
      <c r="H7" s="155">
        <v>2</v>
      </c>
      <c r="I7" s="155" t="s">
        <v>0</v>
      </c>
      <c r="J7" s="155"/>
      <c r="K7" s="155">
        <v>4</v>
      </c>
      <c r="L7" s="155">
        <v>5</v>
      </c>
      <c r="M7" s="155">
        <v>6</v>
      </c>
      <c r="N7" s="155" t="s">
        <v>5</v>
      </c>
      <c r="O7" s="64"/>
      <c r="P7" s="59"/>
    </row>
    <row r="8" spans="1:16" ht="15" customHeight="1">
      <c r="A8" s="169" t="s">
        <v>266</v>
      </c>
      <c r="B8" s="173">
        <v>9</v>
      </c>
      <c r="C8" s="145" t="s">
        <v>29</v>
      </c>
      <c r="D8" s="146" t="s">
        <v>30</v>
      </c>
      <c r="E8" s="278" t="s">
        <v>73</v>
      </c>
      <c r="F8" s="290">
        <v>2</v>
      </c>
      <c r="G8" s="73">
        <v>41.77</v>
      </c>
      <c r="H8" s="74">
        <v>44.3</v>
      </c>
      <c r="I8" s="74" t="s">
        <v>293</v>
      </c>
      <c r="J8" s="46"/>
      <c r="K8" s="73" t="s">
        <v>293</v>
      </c>
      <c r="L8" s="74">
        <v>40.8</v>
      </c>
      <c r="M8" s="74">
        <v>41.2</v>
      </c>
      <c r="N8" s="75">
        <f aca="true" t="shared" si="0" ref="N8:N18">MAX(G8:I8,K8:M8)</f>
        <v>44.3</v>
      </c>
      <c r="O8" s="70" t="s">
        <v>40</v>
      </c>
      <c r="P8" s="59"/>
    </row>
    <row r="9" spans="1:16" ht="15" customHeight="1">
      <c r="A9" s="169" t="s">
        <v>267</v>
      </c>
      <c r="B9" s="23">
        <v>8</v>
      </c>
      <c r="C9" s="150" t="s">
        <v>27</v>
      </c>
      <c r="D9" s="151" t="s">
        <v>28</v>
      </c>
      <c r="E9" s="150" t="s">
        <v>56</v>
      </c>
      <c r="F9" s="289">
        <v>2</v>
      </c>
      <c r="G9" s="38">
        <v>38.58</v>
      </c>
      <c r="H9" s="38">
        <v>40.48</v>
      </c>
      <c r="I9" s="76" t="s">
        <v>293</v>
      </c>
      <c r="J9" s="46"/>
      <c r="K9" s="38">
        <v>39.68</v>
      </c>
      <c r="L9" s="38" t="s">
        <v>293</v>
      </c>
      <c r="M9" s="38" t="s">
        <v>293</v>
      </c>
      <c r="N9" s="75">
        <f t="shared" si="0"/>
        <v>40.48</v>
      </c>
      <c r="O9" s="70" t="s">
        <v>39</v>
      </c>
      <c r="P9" s="65"/>
    </row>
    <row r="10" spans="1:16" ht="15" customHeight="1">
      <c r="A10" s="169" t="s">
        <v>0</v>
      </c>
      <c r="B10" s="175">
        <v>65</v>
      </c>
      <c r="C10" s="104" t="s">
        <v>291</v>
      </c>
      <c r="D10" s="105" t="s">
        <v>292</v>
      </c>
      <c r="E10" s="104" t="s">
        <v>78</v>
      </c>
      <c r="F10" s="289">
        <v>2</v>
      </c>
      <c r="G10" s="38">
        <v>39.72</v>
      </c>
      <c r="H10" s="38" t="s">
        <v>293</v>
      </c>
      <c r="I10" s="38" t="s">
        <v>293</v>
      </c>
      <c r="J10" s="74"/>
      <c r="K10" s="38" t="s">
        <v>293</v>
      </c>
      <c r="L10" s="38">
        <v>36.89</v>
      </c>
      <c r="M10" s="38">
        <v>39.81</v>
      </c>
      <c r="N10" s="75">
        <f t="shared" si="0"/>
        <v>39.81</v>
      </c>
      <c r="O10" s="66" t="s">
        <v>39</v>
      </c>
      <c r="P10" s="65"/>
    </row>
    <row r="11" spans="1:16" ht="15" customHeight="1">
      <c r="A11" s="169" t="s">
        <v>268</v>
      </c>
      <c r="B11" s="177">
        <v>147</v>
      </c>
      <c r="C11" s="37" t="s">
        <v>207</v>
      </c>
      <c r="D11" s="152" t="s">
        <v>208</v>
      </c>
      <c r="E11" s="28" t="s">
        <v>186</v>
      </c>
      <c r="F11" s="289">
        <v>2</v>
      </c>
      <c r="G11" s="38">
        <v>36.65</v>
      </c>
      <c r="H11" s="38" t="s">
        <v>294</v>
      </c>
      <c r="I11" s="76" t="s">
        <v>294</v>
      </c>
      <c r="J11" s="46"/>
      <c r="K11" s="38" t="s">
        <v>294</v>
      </c>
      <c r="L11" s="76" t="s">
        <v>294</v>
      </c>
      <c r="M11" s="76" t="s">
        <v>294</v>
      </c>
      <c r="N11" s="75">
        <f t="shared" si="0"/>
        <v>36.65</v>
      </c>
      <c r="O11" s="65" t="s">
        <v>209</v>
      </c>
      <c r="P11" s="65"/>
    </row>
    <row r="12" spans="1:16" ht="15" customHeight="1">
      <c r="A12" s="169" t="s">
        <v>269</v>
      </c>
      <c r="B12" s="173">
        <v>143</v>
      </c>
      <c r="C12" s="149" t="s">
        <v>223</v>
      </c>
      <c r="D12" s="165" t="s">
        <v>224</v>
      </c>
      <c r="E12" s="149" t="s">
        <v>100</v>
      </c>
      <c r="F12" s="289">
        <v>2</v>
      </c>
      <c r="G12" s="77" t="s">
        <v>293</v>
      </c>
      <c r="H12" s="30" t="s">
        <v>293</v>
      </c>
      <c r="I12" s="30" t="s">
        <v>293</v>
      </c>
      <c r="J12" s="72"/>
      <c r="K12" s="77" t="s">
        <v>293</v>
      </c>
      <c r="L12" s="30" t="s">
        <v>293</v>
      </c>
      <c r="M12" s="30">
        <v>36.63</v>
      </c>
      <c r="N12" s="75">
        <f t="shared" si="0"/>
        <v>36.63</v>
      </c>
      <c r="O12" s="265" t="s">
        <v>107</v>
      </c>
      <c r="P12" s="65"/>
    </row>
    <row r="13" spans="1:16" ht="15" customHeight="1">
      <c r="A13" s="169" t="s">
        <v>270</v>
      </c>
      <c r="B13" s="177">
        <v>142</v>
      </c>
      <c r="C13" s="145" t="s">
        <v>225</v>
      </c>
      <c r="D13" s="146" t="s">
        <v>226</v>
      </c>
      <c r="E13" s="145" t="s">
        <v>227</v>
      </c>
      <c r="F13" s="289">
        <v>2</v>
      </c>
      <c r="G13" s="40" t="s">
        <v>293</v>
      </c>
      <c r="H13" s="38">
        <v>33.32</v>
      </c>
      <c r="I13" s="38" t="s">
        <v>293</v>
      </c>
      <c r="J13" s="46"/>
      <c r="K13" s="40">
        <v>35.91</v>
      </c>
      <c r="L13" s="38">
        <v>33.88</v>
      </c>
      <c r="M13" s="38" t="s">
        <v>293</v>
      </c>
      <c r="N13" s="75">
        <f t="shared" si="0"/>
        <v>35.91</v>
      </c>
      <c r="O13" s="65" t="s">
        <v>228</v>
      </c>
      <c r="P13" s="65"/>
    </row>
    <row r="14" spans="1:16" ht="15" customHeight="1">
      <c r="A14" s="169" t="s">
        <v>271</v>
      </c>
      <c r="B14" s="23">
        <v>64</v>
      </c>
      <c r="C14" s="147" t="s">
        <v>79</v>
      </c>
      <c r="D14" s="148" t="s">
        <v>80</v>
      </c>
      <c r="E14" s="147" t="s">
        <v>78</v>
      </c>
      <c r="F14" s="289">
        <v>2</v>
      </c>
      <c r="G14" s="40">
        <v>29.31</v>
      </c>
      <c r="H14" s="38">
        <v>31.11</v>
      </c>
      <c r="I14" s="38">
        <v>33</v>
      </c>
      <c r="J14" s="72"/>
      <c r="K14" s="40" t="s">
        <v>293</v>
      </c>
      <c r="L14" s="38" t="s">
        <v>293</v>
      </c>
      <c r="M14" s="38" t="s">
        <v>293</v>
      </c>
      <c r="N14" s="75">
        <f t="shared" si="0"/>
        <v>33</v>
      </c>
      <c r="O14" s="65" t="s">
        <v>39</v>
      </c>
      <c r="P14" s="65"/>
    </row>
    <row r="15" spans="1:16" ht="15" customHeight="1">
      <c r="A15" s="169" t="s">
        <v>260</v>
      </c>
      <c r="B15" s="176">
        <v>50</v>
      </c>
      <c r="C15" s="145" t="s">
        <v>101</v>
      </c>
      <c r="D15" s="291">
        <v>100798</v>
      </c>
      <c r="E15" s="145" t="s">
        <v>100</v>
      </c>
      <c r="F15" s="84">
        <v>1.75</v>
      </c>
      <c r="G15" s="40" t="s">
        <v>293</v>
      </c>
      <c r="H15" s="38">
        <v>34.16</v>
      </c>
      <c r="I15" s="38" t="s">
        <v>293</v>
      </c>
      <c r="J15" s="46"/>
      <c r="K15" s="40" t="s">
        <v>293</v>
      </c>
      <c r="L15" s="38" t="s">
        <v>294</v>
      </c>
      <c r="M15" s="38" t="s">
        <v>294</v>
      </c>
      <c r="N15" s="75">
        <f t="shared" si="0"/>
        <v>34.16</v>
      </c>
      <c r="O15" s="65" t="s">
        <v>102</v>
      </c>
      <c r="P15" s="65"/>
    </row>
    <row r="16" spans="1:16" ht="15" customHeight="1">
      <c r="A16" s="169" t="s">
        <v>260</v>
      </c>
      <c r="B16" s="177">
        <v>147</v>
      </c>
      <c r="C16" s="37" t="s">
        <v>207</v>
      </c>
      <c r="D16" s="152" t="s">
        <v>208</v>
      </c>
      <c r="E16" s="104" t="s">
        <v>186</v>
      </c>
      <c r="F16" s="289">
        <v>1.5</v>
      </c>
      <c r="G16" s="38" t="s">
        <v>294</v>
      </c>
      <c r="H16" s="38" t="s">
        <v>293</v>
      </c>
      <c r="I16" s="76">
        <v>42.03</v>
      </c>
      <c r="J16" s="46"/>
      <c r="K16" s="38" t="s">
        <v>293</v>
      </c>
      <c r="L16" s="76" t="s">
        <v>293</v>
      </c>
      <c r="M16" s="76">
        <v>45.39</v>
      </c>
      <c r="N16" s="75">
        <f t="shared" si="0"/>
        <v>45.39</v>
      </c>
      <c r="O16" s="70"/>
      <c r="P16" s="71"/>
    </row>
    <row r="17" spans="1:16" ht="15" customHeight="1">
      <c r="A17" s="169" t="s">
        <v>260</v>
      </c>
      <c r="B17" s="23">
        <v>199</v>
      </c>
      <c r="C17" s="147" t="s">
        <v>258</v>
      </c>
      <c r="D17" s="151" t="s">
        <v>259</v>
      </c>
      <c r="E17" s="92" t="s">
        <v>256</v>
      </c>
      <c r="F17" s="289">
        <v>1.5</v>
      </c>
      <c r="G17" s="38" t="s">
        <v>293</v>
      </c>
      <c r="H17" s="38" t="s">
        <v>293</v>
      </c>
      <c r="I17" s="76">
        <v>37.42</v>
      </c>
      <c r="J17" s="46"/>
      <c r="K17" s="38">
        <v>37.95</v>
      </c>
      <c r="L17" s="38" t="s">
        <v>293</v>
      </c>
      <c r="M17" s="38">
        <v>39.21</v>
      </c>
      <c r="N17" s="75">
        <f t="shared" si="0"/>
        <v>39.21</v>
      </c>
      <c r="O17" s="70" t="s">
        <v>257</v>
      </c>
      <c r="P17" s="71"/>
    </row>
    <row r="18" spans="1:16" ht="15" customHeight="1">
      <c r="A18" s="169" t="s">
        <v>260</v>
      </c>
      <c r="B18" s="175">
        <v>148</v>
      </c>
      <c r="C18" s="28" t="s">
        <v>204</v>
      </c>
      <c r="D18" s="153" t="s">
        <v>205</v>
      </c>
      <c r="E18" s="28" t="s">
        <v>186</v>
      </c>
      <c r="F18" s="289">
        <v>1.5</v>
      </c>
      <c r="G18" s="40" t="s">
        <v>293</v>
      </c>
      <c r="H18" s="38" t="s">
        <v>293</v>
      </c>
      <c r="I18" s="38">
        <v>24.45</v>
      </c>
      <c r="J18" s="72"/>
      <c r="K18" s="38">
        <v>25.24</v>
      </c>
      <c r="L18" s="38" t="s">
        <v>293</v>
      </c>
      <c r="M18" s="38">
        <v>26.72</v>
      </c>
      <c r="N18" s="75">
        <f t="shared" si="0"/>
        <v>26.72</v>
      </c>
      <c r="O18" s="70" t="s">
        <v>206</v>
      </c>
      <c r="P18" s="65"/>
    </row>
    <row r="19" ht="15" customHeight="1">
      <c r="P19" s="71"/>
    </row>
    <row r="20" ht="15" customHeight="1">
      <c r="P20" s="59"/>
    </row>
  </sheetData>
  <sheetProtection/>
  <mergeCells count="4">
    <mergeCell ref="A1:O1"/>
    <mergeCell ref="A3:C3"/>
    <mergeCell ref="A4:M4"/>
    <mergeCell ref="A5:M5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85" r:id="rId1"/>
  <ignoredErrors>
    <ignoredError sqref="A8:A9 A10:A14" numberStoredAsText="1"/>
    <ignoredError sqref="N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2" width="7.7109375" style="0" customWidth="1"/>
    <col min="3" max="3" width="22.00390625" style="0" customWidth="1"/>
    <col min="4" max="4" width="11.421875" style="0" customWidth="1"/>
    <col min="5" max="5" width="19.28125" style="0" customWidth="1"/>
    <col min="6" max="6" width="10.7109375" style="0" customWidth="1"/>
    <col min="7" max="7" width="22.7109375" style="0" customWidth="1"/>
    <col min="8" max="8" width="17.57421875" style="0" customWidth="1"/>
  </cols>
  <sheetData>
    <row r="1" spans="1:9" ht="20.25" customHeight="1">
      <c r="A1" s="293" t="s">
        <v>52</v>
      </c>
      <c r="B1" s="293"/>
      <c r="C1" s="293"/>
      <c r="D1" s="293"/>
      <c r="E1" s="293"/>
      <c r="F1" s="293"/>
      <c r="G1" s="293"/>
      <c r="H1" s="53"/>
      <c r="I1" s="53"/>
    </row>
    <row r="2" spans="1:9" ht="19.5" customHeight="1">
      <c r="A2" s="293"/>
      <c r="B2" s="293"/>
      <c r="C2" s="293"/>
      <c r="D2" s="293"/>
      <c r="E2" s="293"/>
      <c r="F2" s="293"/>
      <c r="G2" s="293"/>
      <c r="H2" s="53"/>
      <c r="I2" s="53"/>
    </row>
    <row r="3" spans="1:9" ht="15" customHeight="1">
      <c r="A3" s="292" t="s">
        <v>50</v>
      </c>
      <c r="B3" s="292"/>
      <c r="C3" s="292"/>
      <c r="D3" s="2"/>
      <c r="E3" s="4"/>
      <c r="F3" s="12"/>
      <c r="G3" s="13"/>
      <c r="H3" s="13"/>
      <c r="I3" s="1"/>
    </row>
    <row r="4" spans="1:9" ht="15" customHeight="1">
      <c r="A4" s="41"/>
      <c r="B4" s="41"/>
      <c r="C4" s="41"/>
      <c r="D4" s="2"/>
      <c r="E4" s="4"/>
      <c r="F4" s="12"/>
      <c r="G4" s="13"/>
      <c r="H4" s="13"/>
      <c r="I4" s="1"/>
    </row>
    <row r="5" spans="1:8" ht="15" customHeight="1">
      <c r="A5" s="294" t="s">
        <v>68</v>
      </c>
      <c r="B5" s="294"/>
      <c r="C5" s="294"/>
      <c r="D5" s="294"/>
      <c r="E5" s="294"/>
      <c r="F5" s="294"/>
      <c r="G5" s="294"/>
      <c r="H5" s="56"/>
    </row>
    <row r="6" spans="1:8" ht="18.75">
      <c r="A6" s="294" t="s">
        <v>22</v>
      </c>
      <c r="B6" s="294"/>
      <c r="C6" s="294"/>
      <c r="D6" s="294"/>
      <c r="E6" s="294"/>
      <c r="F6" s="294"/>
      <c r="G6" s="294"/>
      <c r="H6" s="56"/>
    </row>
    <row r="7" spans="1:8" ht="18.75">
      <c r="A7" s="6"/>
      <c r="B7" s="6"/>
      <c r="C7" s="6"/>
      <c r="D7" s="6"/>
      <c r="E7" s="6"/>
      <c r="F7" s="7"/>
      <c r="G7" s="6"/>
      <c r="H7" s="5"/>
    </row>
    <row r="8" spans="1:8" ht="31.5">
      <c r="A8" s="114" t="s">
        <v>295</v>
      </c>
      <c r="B8" s="79" t="s">
        <v>1</v>
      </c>
      <c r="C8" s="79" t="s">
        <v>2</v>
      </c>
      <c r="D8" s="79" t="s">
        <v>3</v>
      </c>
      <c r="E8" s="80" t="s">
        <v>4</v>
      </c>
      <c r="F8" s="79" t="s">
        <v>5</v>
      </c>
      <c r="G8" s="79" t="s">
        <v>16</v>
      </c>
      <c r="H8" s="25"/>
    </row>
    <row r="9" spans="1:8" ht="15">
      <c r="A9" s="324">
        <v>1</v>
      </c>
      <c r="B9" s="183">
        <v>150</v>
      </c>
      <c r="C9" s="206" t="s">
        <v>201</v>
      </c>
      <c r="D9" s="99">
        <v>90297</v>
      </c>
      <c r="E9" s="206" t="s">
        <v>186</v>
      </c>
      <c r="F9" s="211" t="s">
        <v>343</v>
      </c>
      <c r="G9" s="212"/>
      <c r="H9" s="135" t="s">
        <v>197</v>
      </c>
    </row>
    <row r="10" spans="1:8" ht="15">
      <c r="A10" s="324">
        <v>2</v>
      </c>
      <c r="B10" s="184">
        <v>120</v>
      </c>
      <c r="C10" s="131" t="s">
        <v>69</v>
      </c>
      <c r="D10" s="130">
        <v>110698</v>
      </c>
      <c r="E10" s="134" t="s">
        <v>60</v>
      </c>
      <c r="F10" s="211" t="s">
        <v>344</v>
      </c>
      <c r="G10" s="209"/>
      <c r="H10" s="210" t="s">
        <v>61</v>
      </c>
    </row>
    <row r="11" spans="1:8" ht="15" customHeight="1">
      <c r="A11" s="324">
        <v>3</v>
      </c>
      <c r="B11" s="184">
        <v>89</v>
      </c>
      <c r="C11" s="199" t="s">
        <v>154</v>
      </c>
      <c r="D11" s="93" t="s">
        <v>134</v>
      </c>
      <c r="E11" s="94" t="s">
        <v>152</v>
      </c>
      <c r="F11" s="207" t="s">
        <v>345</v>
      </c>
      <c r="G11" s="208"/>
      <c r="H11" s="135" t="s">
        <v>153</v>
      </c>
    </row>
    <row r="12" spans="1:8" ht="15" customHeight="1">
      <c r="A12" s="324">
        <v>4</v>
      </c>
      <c r="B12" s="184">
        <v>90</v>
      </c>
      <c r="C12" s="199" t="s">
        <v>151</v>
      </c>
      <c r="D12" s="93" t="s">
        <v>95</v>
      </c>
      <c r="E12" s="94" t="s">
        <v>152</v>
      </c>
      <c r="F12" s="207" t="s">
        <v>346</v>
      </c>
      <c r="G12" s="208"/>
      <c r="H12" s="135" t="s">
        <v>153</v>
      </c>
    </row>
    <row r="13" spans="1:8" ht="15" customHeight="1">
      <c r="A13" s="243" t="s">
        <v>260</v>
      </c>
      <c r="B13" s="213">
        <v>197</v>
      </c>
      <c r="C13" s="131" t="s">
        <v>261</v>
      </c>
      <c r="D13" s="100">
        <v>200900</v>
      </c>
      <c r="E13" s="131" t="s">
        <v>256</v>
      </c>
      <c r="F13" s="207" t="s">
        <v>347</v>
      </c>
      <c r="G13" s="111" t="s">
        <v>348</v>
      </c>
      <c r="H13" s="133" t="s">
        <v>257</v>
      </c>
    </row>
  </sheetData>
  <sheetProtection/>
  <mergeCells count="4">
    <mergeCell ref="A1:G2"/>
    <mergeCell ref="A3:C3"/>
    <mergeCell ref="A5:G5"/>
    <mergeCell ref="A6:G6"/>
  </mergeCells>
  <printOptions/>
  <pageMargins left="0.2362204724409449" right="0.15748031496062992" top="0.5905511811023623" bottom="0.3937007874015748" header="0" footer="0"/>
  <pageSetup horizontalDpi="600" verticalDpi="600" orientation="portrait" paperSize="9" r:id="rId1"/>
  <ignoredErrors>
    <ignoredError sqref="D11: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9">
      <selection activeCell="E40" sqref="E40"/>
    </sheetView>
  </sheetViews>
  <sheetFormatPr defaultColWidth="9.140625" defaultRowHeight="12.75"/>
  <cols>
    <col min="1" max="2" width="7.7109375" style="0" customWidth="1"/>
    <col min="3" max="3" width="22.00390625" style="0" customWidth="1"/>
    <col min="4" max="4" width="11.421875" style="0" customWidth="1"/>
    <col min="5" max="5" width="21.28125" style="0" customWidth="1"/>
    <col min="6" max="6" width="10.7109375" style="0" customWidth="1"/>
    <col min="7" max="7" width="9.421875" style="0" customWidth="1"/>
    <col min="8" max="8" width="17.57421875" style="0" customWidth="1"/>
  </cols>
  <sheetData>
    <row r="1" spans="1:9" ht="20.25" customHeight="1">
      <c r="A1" s="293" t="s">
        <v>52</v>
      </c>
      <c r="B1" s="293"/>
      <c r="C1" s="293"/>
      <c r="D1" s="293"/>
      <c r="E1" s="293"/>
      <c r="F1" s="293"/>
      <c r="G1" s="293"/>
      <c r="H1" s="53"/>
      <c r="I1" s="53"/>
    </row>
    <row r="2" spans="1:9" ht="19.5" customHeight="1">
      <c r="A2" s="293"/>
      <c r="B2" s="293"/>
      <c r="C2" s="293"/>
      <c r="D2" s="293"/>
      <c r="E2" s="293"/>
      <c r="F2" s="293"/>
      <c r="G2" s="293"/>
      <c r="H2" s="53"/>
      <c r="I2" s="53"/>
    </row>
    <row r="3" spans="1:9" ht="15" customHeight="1">
      <c r="A3" s="292" t="s">
        <v>50</v>
      </c>
      <c r="B3" s="292"/>
      <c r="C3" s="292"/>
      <c r="D3" s="2"/>
      <c r="E3" s="4"/>
      <c r="F3" s="12"/>
      <c r="G3" s="13"/>
      <c r="H3" s="13"/>
      <c r="I3" s="1"/>
    </row>
    <row r="4" spans="1:9" ht="15" customHeight="1">
      <c r="A4" s="41"/>
      <c r="B4" s="41"/>
      <c r="C4" s="41"/>
      <c r="D4" s="2"/>
      <c r="E4" s="4"/>
      <c r="F4" s="12"/>
      <c r="G4" s="13"/>
      <c r="H4" s="13"/>
      <c r="I4" s="1"/>
    </row>
    <row r="5" spans="1:8" ht="15" customHeight="1">
      <c r="A5" s="294" t="s">
        <v>85</v>
      </c>
      <c r="B5" s="294"/>
      <c r="C5" s="294"/>
      <c r="D5" s="294"/>
      <c r="E5" s="294"/>
      <c r="F5" s="294"/>
      <c r="G5" s="294"/>
      <c r="H5" s="56"/>
    </row>
    <row r="6" spans="1:8" ht="18.75">
      <c r="A6" s="294" t="s">
        <v>22</v>
      </c>
      <c r="B6" s="294"/>
      <c r="C6" s="294"/>
      <c r="D6" s="294"/>
      <c r="E6" s="294"/>
      <c r="F6" s="294"/>
      <c r="G6" s="294"/>
      <c r="H6" s="56"/>
    </row>
    <row r="7" spans="1:8" ht="18.75">
      <c r="A7" s="6"/>
      <c r="B7" s="6"/>
      <c r="C7" s="6"/>
      <c r="D7" s="6"/>
      <c r="E7" s="6"/>
      <c r="F7" s="7"/>
      <c r="G7" s="6"/>
      <c r="H7" s="5"/>
    </row>
    <row r="8" spans="1:8" ht="32.25" thickBot="1">
      <c r="A8" s="44" t="s">
        <v>295</v>
      </c>
      <c r="B8" s="26" t="s">
        <v>1</v>
      </c>
      <c r="C8" s="26" t="s">
        <v>2</v>
      </c>
      <c r="D8" s="26" t="s">
        <v>3</v>
      </c>
      <c r="E8" s="27" t="s">
        <v>4</v>
      </c>
      <c r="F8" s="26" t="s">
        <v>5</v>
      </c>
      <c r="G8" s="26" t="s">
        <v>16</v>
      </c>
      <c r="H8" s="25"/>
    </row>
    <row r="9" spans="1:8" ht="15" customHeight="1">
      <c r="A9" s="322">
        <v>1</v>
      </c>
      <c r="B9" s="176">
        <v>186</v>
      </c>
      <c r="C9" s="314" t="s">
        <v>81</v>
      </c>
      <c r="D9" s="315" t="s">
        <v>82</v>
      </c>
      <c r="E9" s="314" t="s">
        <v>83</v>
      </c>
      <c r="F9" s="316" t="s">
        <v>325</v>
      </c>
      <c r="G9" s="317"/>
      <c r="H9" s="61" t="s">
        <v>84</v>
      </c>
    </row>
    <row r="10" spans="1:8" ht="15" customHeight="1">
      <c r="A10" s="323">
        <v>2</v>
      </c>
      <c r="B10" s="318">
        <v>138</v>
      </c>
      <c r="C10" s="319" t="s">
        <v>233</v>
      </c>
      <c r="D10" s="250" t="s">
        <v>234</v>
      </c>
      <c r="E10" s="319" t="s">
        <v>148</v>
      </c>
      <c r="F10" s="160" t="s">
        <v>326</v>
      </c>
      <c r="G10" s="320"/>
      <c r="H10" s="136" t="s">
        <v>232</v>
      </c>
    </row>
    <row r="11" spans="1:8" ht="15" customHeight="1">
      <c r="A11" s="323">
        <v>3</v>
      </c>
      <c r="B11" s="203">
        <v>83</v>
      </c>
      <c r="C11" s="163" t="s">
        <v>253</v>
      </c>
      <c r="D11" s="161" t="s">
        <v>125</v>
      </c>
      <c r="E11" s="163" t="s">
        <v>126</v>
      </c>
      <c r="F11" s="107" t="s">
        <v>327</v>
      </c>
      <c r="G11" s="89"/>
      <c r="H11" s="90" t="s">
        <v>127</v>
      </c>
    </row>
    <row r="12" spans="1:8" ht="15" customHeight="1">
      <c r="A12" s="323">
        <v>4</v>
      </c>
      <c r="B12" s="204">
        <v>139</v>
      </c>
      <c r="C12" s="149" t="s">
        <v>235</v>
      </c>
      <c r="D12" s="87">
        <v>31199</v>
      </c>
      <c r="E12" s="149" t="s">
        <v>148</v>
      </c>
      <c r="F12" s="88" t="s">
        <v>328</v>
      </c>
      <c r="G12" s="89"/>
      <c r="H12" s="135" t="s">
        <v>232</v>
      </c>
    </row>
    <row r="13" spans="1:8" ht="15" customHeight="1">
      <c r="A13" s="323">
        <v>5</v>
      </c>
      <c r="B13" s="203">
        <v>50</v>
      </c>
      <c r="C13" s="149" t="s">
        <v>101</v>
      </c>
      <c r="D13" s="109">
        <v>100798</v>
      </c>
      <c r="E13" s="149" t="s">
        <v>100</v>
      </c>
      <c r="F13" s="107" t="s">
        <v>329</v>
      </c>
      <c r="G13" s="98"/>
      <c r="H13" s="136" t="s">
        <v>102</v>
      </c>
    </row>
    <row r="14" spans="1:8" ht="15" customHeight="1">
      <c r="A14" s="323">
        <v>6</v>
      </c>
      <c r="B14" s="204">
        <v>28</v>
      </c>
      <c r="C14" s="149" t="s">
        <v>117</v>
      </c>
      <c r="D14" s="165" t="s">
        <v>118</v>
      </c>
      <c r="E14" s="149" t="s">
        <v>41</v>
      </c>
      <c r="F14" s="88" t="s">
        <v>330</v>
      </c>
      <c r="G14" s="96"/>
      <c r="H14" s="137" t="s">
        <v>119</v>
      </c>
    </row>
    <row r="15" spans="1:8" ht="15" customHeight="1">
      <c r="A15" s="323">
        <v>7</v>
      </c>
      <c r="B15" s="204">
        <v>133</v>
      </c>
      <c r="C15" s="149" t="s">
        <v>237</v>
      </c>
      <c r="D15" s="161" t="s">
        <v>238</v>
      </c>
      <c r="E15" s="149" t="s">
        <v>62</v>
      </c>
      <c r="F15" s="107" t="s">
        <v>330</v>
      </c>
      <c r="G15" s="89"/>
      <c r="H15" s="60" t="s">
        <v>236</v>
      </c>
    </row>
    <row r="16" spans="1:8" ht="15" customHeight="1">
      <c r="A16" s="323">
        <v>8</v>
      </c>
      <c r="B16" s="203">
        <v>151</v>
      </c>
      <c r="C16" s="149" t="s">
        <v>198</v>
      </c>
      <c r="D16" s="165" t="s">
        <v>199</v>
      </c>
      <c r="E16" s="149" t="s">
        <v>186</v>
      </c>
      <c r="F16" s="107" t="s">
        <v>331</v>
      </c>
      <c r="G16" s="96"/>
      <c r="H16" s="137" t="s">
        <v>200</v>
      </c>
    </row>
    <row r="17" spans="1:8" ht="15" customHeight="1">
      <c r="A17" s="323">
        <v>9</v>
      </c>
      <c r="B17" s="204">
        <v>34</v>
      </c>
      <c r="C17" s="145" t="s">
        <v>110</v>
      </c>
      <c r="D17" s="87">
        <v>40798</v>
      </c>
      <c r="E17" s="149" t="s">
        <v>41</v>
      </c>
      <c r="F17" s="88" t="s">
        <v>332</v>
      </c>
      <c r="G17" s="89"/>
      <c r="H17" s="135" t="s">
        <v>111</v>
      </c>
    </row>
    <row r="18" spans="1:8" ht="15" customHeight="1">
      <c r="A18" s="323">
        <v>10</v>
      </c>
      <c r="B18" s="203">
        <v>181</v>
      </c>
      <c r="C18" s="92" t="s">
        <v>216</v>
      </c>
      <c r="D18" s="162" t="s">
        <v>217</v>
      </c>
      <c r="E18" s="92" t="s">
        <v>214</v>
      </c>
      <c r="F18" s="88" t="s">
        <v>333</v>
      </c>
      <c r="G18" s="98"/>
      <c r="H18" s="136" t="s">
        <v>215</v>
      </c>
    </row>
    <row r="19" spans="1:8" ht="15" customHeight="1">
      <c r="A19" s="323">
        <v>11</v>
      </c>
      <c r="B19" s="203">
        <v>93</v>
      </c>
      <c r="C19" s="163" t="s">
        <v>144</v>
      </c>
      <c r="D19" s="161" t="s">
        <v>145</v>
      </c>
      <c r="E19" s="163" t="s">
        <v>140</v>
      </c>
      <c r="F19" s="107" t="s">
        <v>334</v>
      </c>
      <c r="G19" s="89"/>
      <c r="H19" s="137" t="s">
        <v>141</v>
      </c>
    </row>
    <row r="20" spans="1:8" ht="15" customHeight="1">
      <c r="A20" s="323">
        <v>12</v>
      </c>
      <c r="B20" s="204">
        <v>18</v>
      </c>
      <c r="C20" s="164" t="s">
        <v>66</v>
      </c>
      <c r="D20" s="87">
        <v>70998</v>
      </c>
      <c r="E20" s="164" t="s">
        <v>67</v>
      </c>
      <c r="F20" s="95" t="s">
        <v>335</v>
      </c>
      <c r="G20" s="89"/>
      <c r="H20" s="133" t="s">
        <v>44</v>
      </c>
    </row>
    <row r="21" spans="1:8" ht="15" customHeight="1">
      <c r="A21" s="323">
        <v>13</v>
      </c>
      <c r="B21" s="203">
        <v>104</v>
      </c>
      <c r="C21" s="149" t="s">
        <v>128</v>
      </c>
      <c r="D21" s="165" t="s">
        <v>92</v>
      </c>
      <c r="E21" s="149" t="s">
        <v>129</v>
      </c>
      <c r="F21" s="88" t="s">
        <v>336</v>
      </c>
      <c r="G21" s="96"/>
      <c r="H21" s="137" t="s">
        <v>131</v>
      </c>
    </row>
    <row r="22" spans="1:8" ht="15" customHeight="1">
      <c r="A22" s="323">
        <v>14</v>
      </c>
      <c r="B22" s="203">
        <v>131</v>
      </c>
      <c r="C22" s="149" t="s">
        <v>240</v>
      </c>
      <c r="D22" s="165" t="s">
        <v>241</v>
      </c>
      <c r="E22" s="149" t="s">
        <v>62</v>
      </c>
      <c r="F22" s="107" t="s">
        <v>337</v>
      </c>
      <c r="G22" s="98"/>
      <c r="H22" s="60" t="s">
        <v>236</v>
      </c>
    </row>
    <row r="23" spans="1:8" ht="15" customHeight="1">
      <c r="A23" s="323">
        <v>15</v>
      </c>
      <c r="B23" s="183">
        <v>5</v>
      </c>
      <c r="C23" s="206" t="s">
        <v>279</v>
      </c>
      <c r="D23" s="121">
        <v>280494</v>
      </c>
      <c r="E23" s="206" t="s">
        <v>280</v>
      </c>
      <c r="F23" s="107" t="s">
        <v>338</v>
      </c>
      <c r="G23" s="98"/>
      <c r="H23" s="136" t="s">
        <v>281</v>
      </c>
    </row>
    <row r="24" spans="1:8" ht="15" customHeight="1">
      <c r="A24" s="323">
        <v>16</v>
      </c>
      <c r="B24" s="205">
        <v>148</v>
      </c>
      <c r="C24" s="104" t="s">
        <v>204</v>
      </c>
      <c r="D24" s="105" t="s">
        <v>205</v>
      </c>
      <c r="E24" s="104" t="s">
        <v>186</v>
      </c>
      <c r="F24" s="95" t="s">
        <v>339</v>
      </c>
      <c r="G24" s="89"/>
      <c r="H24" s="90" t="s">
        <v>206</v>
      </c>
    </row>
    <row r="25" spans="1:8" ht="15" customHeight="1">
      <c r="A25" s="323">
        <v>17</v>
      </c>
      <c r="B25" s="203">
        <v>92</v>
      </c>
      <c r="C25" s="321" t="s">
        <v>146</v>
      </c>
      <c r="D25" s="161" t="s">
        <v>147</v>
      </c>
      <c r="E25" s="163" t="s">
        <v>148</v>
      </c>
      <c r="F25" s="95" t="s">
        <v>340</v>
      </c>
      <c r="G25" s="98"/>
      <c r="H25" s="60" t="s">
        <v>149</v>
      </c>
    </row>
    <row r="26" spans="1:8" ht="15" customHeight="1">
      <c r="A26" s="323">
        <v>18</v>
      </c>
      <c r="B26" s="204">
        <v>97</v>
      </c>
      <c r="C26" s="166" t="s">
        <v>138</v>
      </c>
      <c r="D26" s="162" t="s">
        <v>134</v>
      </c>
      <c r="E26" s="163" t="s">
        <v>129</v>
      </c>
      <c r="F26" s="88" t="s">
        <v>341</v>
      </c>
      <c r="G26" s="89"/>
      <c r="H26" s="135" t="s">
        <v>130</v>
      </c>
    </row>
    <row r="27" spans="1:8" ht="15" customHeight="1">
      <c r="A27" s="323">
        <v>19</v>
      </c>
      <c r="B27" s="203">
        <v>101</v>
      </c>
      <c r="C27" s="149" t="s">
        <v>135</v>
      </c>
      <c r="D27" s="162">
        <v>1997</v>
      </c>
      <c r="E27" s="149" t="s">
        <v>129</v>
      </c>
      <c r="F27" s="88" t="s">
        <v>342</v>
      </c>
      <c r="G27" s="98"/>
      <c r="H27" s="136" t="s">
        <v>130</v>
      </c>
    </row>
  </sheetData>
  <sheetProtection/>
  <mergeCells count="4">
    <mergeCell ref="A1:G2"/>
    <mergeCell ref="A3:C3"/>
    <mergeCell ref="A5:G5"/>
    <mergeCell ref="A6:G6"/>
  </mergeCells>
  <printOptions/>
  <pageMargins left="0.25" right="0.15748031496062992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2" width="7.7109375" style="0" customWidth="1"/>
    <col min="3" max="3" width="19.421875" style="0" customWidth="1"/>
    <col min="4" max="4" width="10.57421875" style="0" customWidth="1"/>
    <col min="5" max="5" width="20.140625" style="0" customWidth="1"/>
    <col min="6" max="6" width="11.00390625" style="0" customWidth="1"/>
    <col min="8" max="8" width="15.00390625" style="0" customWidth="1"/>
  </cols>
  <sheetData>
    <row r="1" spans="1:11" s="1" customFormat="1" ht="39.75" customHeight="1">
      <c r="A1" s="293" t="s">
        <v>52</v>
      </c>
      <c r="B1" s="293"/>
      <c r="C1" s="293"/>
      <c r="D1" s="293"/>
      <c r="E1" s="293"/>
      <c r="F1" s="293"/>
      <c r="G1" s="293"/>
      <c r="H1" s="53"/>
      <c r="I1" s="53"/>
      <c r="J1" s="11"/>
      <c r="K1" s="11"/>
    </row>
    <row r="2" spans="1:11" s="1" customFormat="1" ht="18" customHeight="1">
      <c r="A2" s="293"/>
      <c r="B2" s="293"/>
      <c r="C2" s="293"/>
      <c r="D2" s="293"/>
      <c r="E2" s="293"/>
      <c r="F2" s="293"/>
      <c r="G2" s="293"/>
      <c r="H2" s="53"/>
      <c r="I2" s="53"/>
      <c r="J2" s="11"/>
      <c r="K2" s="11"/>
    </row>
    <row r="3" spans="1:7" s="1" customFormat="1" ht="18.75">
      <c r="A3" s="292" t="s">
        <v>50</v>
      </c>
      <c r="B3" s="292"/>
      <c r="C3" s="292"/>
      <c r="D3" s="2"/>
      <c r="E3" s="4"/>
      <c r="F3" s="12"/>
      <c r="G3" s="13"/>
    </row>
    <row r="4" spans="1:7" s="1" customFormat="1" ht="18.75">
      <c r="A4" s="294" t="s">
        <v>70</v>
      </c>
      <c r="B4" s="294"/>
      <c r="C4" s="294"/>
      <c r="D4" s="294"/>
      <c r="E4" s="294"/>
      <c r="F4" s="294"/>
      <c r="G4" s="294"/>
    </row>
    <row r="5" spans="1:8" s="5" customFormat="1" ht="18.75" customHeight="1">
      <c r="A5" s="294" t="s">
        <v>22</v>
      </c>
      <c r="B5" s="294"/>
      <c r="C5" s="294"/>
      <c r="D5" s="294"/>
      <c r="E5" s="294"/>
      <c r="F5" s="294"/>
      <c r="G5" s="294"/>
      <c r="H5" s="56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8" s="5" customFormat="1" ht="29.25" customHeight="1" thickBot="1">
      <c r="A7" s="44" t="s">
        <v>295</v>
      </c>
      <c r="B7" s="26" t="s">
        <v>1</v>
      </c>
      <c r="C7" s="26" t="s">
        <v>2</v>
      </c>
      <c r="D7" s="26" t="s">
        <v>3</v>
      </c>
      <c r="E7" s="27" t="s">
        <v>4</v>
      </c>
      <c r="F7" s="26" t="s">
        <v>15</v>
      </c>
      <c r="G7" s="26" t="s">
        <v>16</v>
      </c>
      <c r="H7" s="25"/>
    </row>
    <row r="8" spans="1:8" ht="15" customHeight="1">
      <c r="A8" s="197">
        <v>1</v>
      </c>
      <c r="B8" s="197">
        <v>111</v>
      </c>
      <c r="C8" s="194" t="s">
        <v>169</v>
      </c>
      <c r="D8" s="192">
        <v>180498</v>
      </c>
      <c r="E8" s="194" t="s">
        <v>168</v>
      </c>
      <c r="F8" s="309" t="s">
        <v>320</v>
      </c>
      <c r="G8" s="194"/>
      <c r="H8" s="188" t="s">
        <v>170</v>
      </c>
    </row>
    <row r="9" spans="1:8" ht="15" customHeight="1">
      <c r="A9" s="197">
        <v>2</v>
      </c>
      <c r="B9" s="184">
        <v>160</v>
      </c>
      <c r="C9" s="195" t="s">
        <v>188</v>
      </c>
      <c r="D9" s="97" t="s">
        <v>189</v>
      </c>
      <c r="E9" s="195" t="s">
        <v>186</v>
      </c>
      <c r="F9" s="302" t="s">
        <v>321</v>
      </c>
      <c r="G9" s="194"/>
      <c r="H9" s="201" t="s">
        <v>187</v>
      </c>
    </row>
    <row r="10" spans="1:8" ht="15" customHeight="1">
      <c r="A10" s="197">
        <v>3</v>
      </c>
      <c r="B10" s="183">
        <v>132</v>
      </c>
      <c r="C10" s="206" t="s">
        <v>239</v>
      </c>
      <c r="D10" s="196">
        <v>130100</v>
      </c>
      <c r="E10" s="206" t="s">
        <v>62</v>
      </c>
      <c r="F10" s="302" t="s">
        <v>322</v>
      </c>
      <c r="G10" s="194"/>
      <c r="H10" s="201" t="s">
        <v>236</v>
      </c>
    </row>
    <row r="11" spans="1:8" ht="15" customHeight="1">
      <c r="A11" s="197">
        <v>4</v>
      </c>
      <c r="B11" s="183">
        <v>117</v>
      </c>
      <c r="C11" s="198" t="s">
        <v>175</v>
      </c>
      <c r="D11" s="196">
        <v>190400</v>
      </c>
      <c r="E11" s="198" t="s">
        <v>173</v>
      </c>
      <c r="F11" s="302" t="s">
        <v>323</v>
      </c>
      <c r="G11" s="194"/>
      <c r="H11" s="188" t="s">
        <v>176</v>
      </c>
    </row>
    <row r="12" spans="1:8" ht="15" customHeight="1">
      <c r="A12" s="197">
        <v>5</v>
      </c>
      <c r="B12" s="184">
        <v>153</v>
      </c>
      <c r="C12" s="199" t="s">
        <v>195</v>
      </c>
      <c r="D12" s="93" t="s">
        <v>196</v>
      </c>
      <c r="E12" s="200" t="s">
        <v>186</v>
      </c>
      <c r="F12" s="302" t="s">
        <v>324</v>
      </c>
      <c r="G12" s="194"/>
      <c r="H12" s="191" t="s">
        <v>194</v>
      </c>
    </row>
    <row r="13" spans="1:7" ht="12.75">
      <c r="A13" s="21"/>
      <c r="B13" s="21"/>
      <c r="C13" s="21"/>
      <c r="D13" s="21"/>
      <c r="E13" s="21"/>
      <c r="F13" s="21"/>
      <c r="G13" s="21"/>
    </row>
    <row r="14" spans="1:7" ht="12.75">
      <c r="A14" s="21"/>
      <c r="B14" s="21"/>
      <c r="C14" s="21"/>
      <c r="D14" s="21"/>
      <c r="E14" s="21"/>
      <c r="F14" s="21"/>
      <c r="G14" s="21"/>
    </row>
    <row r="15" spans="1:7" ht="12.75">
      <c r="A15" s="21"/>
      <c r="B15" s="21"/>
      <c r="C15" s="21"/>
      <c r="D15" s="21"/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21"/>
      <c r="B17" s="21"/>
      <c r="C17" s="21"/>
      <c r="D17" s="21"/>
      <c r="E17" s="21"/>
      <c r="F17" s="21"/>
      <c r="G17" s="21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/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409.5">
      <c r="A21" s="21"/>
      <c r="B21" s="21"/>
      <c r="C21" s="21"/>
      <c r="D21" s="21"/>
      <c r="E21" s="21"/>
      <c r="F21" s="21"/>
      <c r="G21" s="21"/>
    </row>
    <row r="22" spans="1:7" ht="409.5">
      <c r="A22" s="21"/>
      <c r="B22" s="21"/>
      <c r="C22" s="21"/>
      <c r="D22" s="21"/>
      <c r="E22" s="21"/>
      <c r="F22" s="21"/>
      <c r="G22" s="21"/>
    </row>
    <row r="23" spans="1:7" ht="409.5">
      <c r="A23" s="21"/>
      <c r="B23" s="21"/>
      <c r="C23" s="21"/>
      <c r="D23" s="21"/>
      <c r="E23" s="21"/>
      <c r="F23" s="21"/>
      <c r="G23" s="21"/>
    </row>
    <row r="24" spans="1:7" ht="12.75">
      <c r="A24" s="21"/>
      <c r="B24" s="21"/>
      <c r="C24" s="21"/>
      <c r="D24" s="21"/>
      <c r="E24" s="21"/>
      <c r="F24" s="21"/>
      <c r="G24" s="21"/>
    </row>
    <row r="25" spans="1:7" ht="12.75">
      <c r="A25" s="21"/>
      <c r="B25" s="21"/>
      <c r="C25" s="21"/>
      <c r="D25" s="21"/>
      <c r="E25" s="21"/>
      <c r="F25" s="21"/>
      <c r="G25" s="21"/>
    </row>
    <row r="26" spans="1:7" ht="12.75">
      <c r="A26" s="21"/>
      <c r="B26" s="21"/>
      <c r="C26" s="21"/>
      <c r="D26" s="21"/>
      <c r="E26" s="21"/>
      <c r="F26" s="21"/>
      <c r="G26" s="21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ht="12.7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21"/>
      <c r="E35" s="21"/>
      <c r="F35" s="21"/>
      <c r="G35" s="21"/>
    </row>
  </sheetData>
  <sheetProtection/>
  <mergeCells count="4">
    <mergeCell ref="A5:G5"/>
    <mergeCell ref="A1:G2"/>
    <mergeCell ref="A3:C3"/>
    <mergeCell ref="A4:G4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K9" sqref="K9"/>
    </sheetView>
  </sheetViews>
  <sheetFormatPr defaultColWidth="9.140625" defaultRowHeight="12.75"/>
  <cols>
    <col min="1" max="2" width="7.7109375" style="0" customWidth="1"/>
    <col min="3" max="3" width="20.00390625" style="0" customWidth="1"/>
    <col min="4" max="4" width="10.57421875" style="0" customWidth="1"/>
    <col min="5" max="5" width="20.140625" style="0" customWidth="1"/>
    <col min="8" max="8" width="15.00390625" style="0" customWidth="1"/>
  </cols>
  <sheetData>
    <row r="1" spans="1:11" s="1" customFormat="1" ht="39.75" customHeight="1">
      <c r="A1" s="293" t="s">
        <v>52</v>
      </c>
      <c r="B1" s="293"/>
      <c r="C1" s="293"/>
      <c r="D1" s="293"/>
      <c r="E1" s="293"/>
      <c r="F1" s="293"/>
      <c r="G1" s="293"/>
      <c r="H1" s="53"/>
      <c r="I1" s="53"/>
      <c r="J1" s="11"/>
      <c r="K1" s="11"/>
    </row>
    <row r="2" spans="1:11" s="1" customFormat="1" ht="18" customHeight="1">
      <c r="A2" s="293"/>
      <c r="B2" s="293"/>
      <c r="C2" s="293"/>
      <c r="D2" s="293"/>
      <c r="E2" s="293"/>
      <c r="F2" s="293"/>
      <c r="G2" s="293"/>
      <c r="H2" s="53"/>
      <c r="I2" s="53"/>
      <c r="J2" s="11"/>
      <c r="K2" s="11"/>
    </row>
    <row r="3" spans="1:7" s="1" customFormat="1" ht="18.75">
      <c r="A3" s="292" t="s">
        <v>50</v>
      </c>
      <c r="B3" s="292"/>
      <c r="C3" s="292"/>
      <c r="D3" s="2"/>
      <c r="E3" s="4"/>
      <c r="F3" s="12"/>
      <c r="G3" s="13"/>
    </row>
    <row r="4" spans="1:7" s="1" customFormat="1" ht="18.75">
      <c r="A4" s="294" t="s">
        <v>71</v>
      </c>
      <c r="B4" s="294"/>
      <c r="C4" s="294"/>
      <c r="D4" s="294"/>
      <c r="E4" s="294"/>
      <c r="F4" s="294"/>
      <c r="G4" s="294"/>
    </row>
    <row r="5" spans="1:8" s="5" customFormat="1" ht="18.75" customHeight="1">
      <c r="A5" s="294" t="s">
        <v>22</v>
      </c>
      <c r="B5" s="294"/>
      <c r="C5" s="294"/>
      <c r="D5" s="294"/>
      <c r="E5" s="294"/>
      <c r="F5" s="294"/>
      <c r="G5" s="294"/>
      <c r="H5" s="56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8" s="5" customFormat="1" ht="29.25" customHeight="1">
      <c r="A7" s="114" t="s">
        <v>295</v>
      </c>
      <c r="B7" s="79" t="s">
        <v>1</v>
      </c>
      <c r="C7" s="79" t="s">
        <v>2</v>
      </c>
      <c r="D7" s="79" t="s">
        <v>3</v>
      </c>
      <c r="E7" s="80" t="s">
        <v>4</v>
      </c>
      <c r="F7" s="79" t="s">
        <v>15</v>
      </c>
      <c r="G7" s="79" t="s">
        <v>16</v>
      </c>
      <c r="H7" s="25"/>
    </row>
    <row r="8" spans="1:8" s="5" customFormat="1" ht="15" customHeight="1">
      <c r="A8" s="183">
        <v>1</v>
      </c>
      <c r="B8" s="78">
        <v>47</v>
      </c>
      <c r="C8" s="138" t="s">
        <v>106</v>
      </c>
      <c r="D8" s="187">
        <v>240499</v>
      </c>
      <c r="E8" s="138" t="s">
        <v>100</v>
      </c>
      <c r="F8" s="304" t="s">
        <v>315</v>
      </c>
      <c r="G8" s="189"/>
      <c r="H8" s="190" t="s">
        <v>107</v>
      </c>
    </row>
    <row r="9" spans="1:8" ht="15" customHeight="1">
      <c r="A9" s="183">
        <v>2</v>
      </c>
      <c r="B9" s="78">
        <v>180</v>
      </c>
      <c r="C9" s="189" t="s">
        <v>218</v>
      </c>
      <c r="D9" s="187">
        <v>300393</v>
      </c>
      <c r="E9" s="189" t="s">
        <v>60</v>
      </c>
      <c r="F9" s="304" t="s">
        <v>316</v>
      </c>
      <c r="G9" s="189"/>
      <c r="H9" s="188" t="s">
        <v>219</v>
      </c>
    </row>
    <row r="10" spans="1:8" ht="15" customHeight="1">
      <c r="A10" s="183">
        <v>3</v>
      </c>
      <c r="B10" s="78">
        <v>103</v>
      </c>
      <c r="C10" s="138" t="s">
        <v>132</v>
      </c>
      <c r="D10" s="305">
        <v>1999</v>
      </c>
      <c r="E10" s="138" t="s">
        <v>129</v>
      </c>
      <c r="F10" s="304" t="s">
        <v>317</v>
      </c>
      <c r="G10" s="189"/>
      <c r="H10" s="190" t="s">
        <v>130</v>
      </c>
    </row>
    <row r="11" spans="1:8" ht="15" customHeight="1">
      <c r="A11" s="183">
        <v>4</v>
      </c>
      <c r="B11" s="306">
        <v>31</v>
      </c>
      <c r="C11" s="307" t="s">
        <v>115</v>
      </c>
      <c r="D11" s="113" t="s">
        <v>116</v>
      </c>
      <c r="E11" s="308" t="s">
        <v>41</v>
      </c>
      <c r="F11" s="309" t="s">
        <v>318</v>
      </c>
      <c r="G11" s="194"/>
      <c r="H11" s="191" t="s">
        <v>42</v>
      </c>
    </row>
    <row r="12" spans="1:8" ht="15" customHeight="1">
      <c r="A12" s="183">
        <v>5</v>
      </c>
      <c r="B12" s="183">
        <v>6</v>
      </c>
      <c r="C12" s="206" t="s">
        <v>265</v>
      </c>
      <c r="D12" s="100">
        <v>120800</v>
      </c>
      <c r="E12" s="206" t="s">
        <v>60</v>
      </c>
      <c r="F12" s="310" t="s">
        <v>319</v>
      </c>
      <c r="G12" s="311"/>
      <c r="H12" s="188" t="s">
        <v>219</v>
      </c>
    </row>
    <row r="13" spans="1:7" ht="12.75">
      <c r="A13" s="21"/>
      <c r="B13" s="21"/>
      <c r="C13" s="21"/>
      <c r="D13" s="21"/>
      <c r="E13" s="21"/>
      <c r="F13" s="21"/>
      <c r="G13" s="21"/>
    </row>
    <row r="14" spans="1:7" ht="12.75">
      <c r="A14" s="21"/>
      <c r="B14" s="21"/>
      <c r="C14" s="21"/>
      <c r="D14" s="21"/>
      <c r="E14" s="21"/>
      <c r="F14" s="21"/>
      <c r="G14" s="21"/>
    </row>
    <row r="15" spans="1:7" ht="12.75">
      <c r="A15" s="21"/>
      <c r="B15" s="21"/>
      <c r="C15" s="21"/>
      <c r="D15" s="21"/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21"/>
      <c r="B17" s="21"/>
      <c r="C17" s="21"/>
      <c r="D17" s="21"/>
      <c r="E17" s="21"/>
      <c r="F17" s="21"/>
      <c r="G17" s="21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/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21"/>
      <c r="B21" s="21"/>
      <c r="C21" s="21"/>
      <c r="D21" s="21"/>
      <c r="E21" s="21"/>
      <c r="F21" s="21"/>
      <c r="G21" s="21"/>
    </row>
    <row r="22" spans="1:7" ht="12.75">
      <c r="A22" s="21"/>
      <c r="B22" s="21"/>
      <c r="C22" s="21"/>
      <c r="D22" s="21"/>
      <c r="E22" s="21"/>
      <c r="F22" s="21"/>
      <c r="G22" s="21"/>
    </row>
    <row r="23" spans="1:7" ht="12.75">
      <c r="A23" s="21"/>
      <c r="B23" s="21"/>
      <c r="C23" s="21"/>
      <c r="D23" s="21"/>
      <c r="E23" s="21"/>
      <c r="F23" s="21"/>
      <c r="G23" s="21"/>
    </row>
    <row r="24" spans="1:7" ht="12.75">
      <c r="A24" s="21"/>
      <c r="B24" s="21"/>
      <c r="C24" s="21"/>
      <c r="D24" s="21"/>
      <c r="E24" s="21"/>
      <c r="F24" s="21"/>
      <c r="G24" s="21"/>
    </row>
    <row r="25" spans="1:7" ht="12.75">
      <c r="A25" s="21"/>
      <c r="B25" s="21"/>
      <c r="C25" s="21"/>
      <c r="D25" s="21"/>
      <c r="E25" s="21"/>
      <c r="F25" s="21"/>
      <c r="G25" s="21"/>
    </row>
    <row r="26" spans="1:7" ht="12.75">
      <c r="A26" s="21"/>
      <c r="B26" s="21"/>
      <c r="C26" s="21"/>
      <c r="D26" s="21"/>
      <c r="E26" s="21"/>
      <c r="F26" s="21"/>
      <c r="G26" s="21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ht="409.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21"/>
      <c r="E35" s="21"/>
      <c r="F35" s="21"/>
      <c r="G35" s="21"/>
    </row>
  </sheetData>
  <sheetProtection/>
  <mergeCells count="4">
    <mergeCell ref="A1:G2"/>
    <mergeCell ref="A3:C3"/>
    <mergeCell ref="A5:G5"/>
    <mergeCell ref="A4:G4"/>
  </mergeCells>
  <printOptions/>
  <pageMargins left="0.1968503937007874" right="0.15748031496062992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1">
      <selection activeCell="J28" sqref="J28"/>
    </sheetView>
  </sheetViews>
  <sheetFormatPr defaultColWidth="9.140625" defaultRowHeight="12.75"/>
  <cols>
    <col min="1" max="2" width="7.7109375" style="0" customWidth="1"/>
    <col min="3" max="3" width="23.57421875" style="0" customWidth="1"/>
    <col min="4" max="4" width="10.28125" style="0" customWidth="1"/>
    <col min="5" max="5" width="22.28125" style="0" customWidth="1"/>
    <col min="6" max="6" width="13.00390625" style="0" customWidth="1"/>
    <col min="7" max="7" width="7.140625" style="0" customWidth="1"/>
    <col min="8" max="8" width="12.7109375" style="0" customWidth="1"/>
  </cols>
  <sheetData>
    <row r="1" spans="1:7" ht="12.75" customHeight="1">
      <c r="A1" s="293" t="s">
        <v>52</v>
      </c>
      <c r="B1" s="293"/>
      <c r="C1" s="293"/>
      <c r="D1" s="293"/>
      <c r="E1" s="293"/>
      <c r="F1" s="293"/>
      <c r="G1" s="293"/>
    </row>
    <row r="2" spans="1:11" s="1" customFormat="1" ht="24.75" customHeight="1">
      <c r="A2" s="293"/>
      <c r="B2" s="293"/>
      <c r="C2" s="293"/>
      <c r="D2" s="293"/>
      <c r="E2" s="293"/>
      <c r="F2" s="293"/>
      <c r="G2" s="293"/>
      <c r="H2" s="32"/>
      <c r="I2" s="32"/>
      <c r="J2" s="11"/>
      <c r="K2" s="11"/>
    </row>
    <row r="3" spans="1:7" s="1" customFormat="1" ht="18.75">
      <c r="A3" s="292" t="s">
        <v>50</v>
      </c>
      <c r="B3" s="292"/>
      <c r="C3" s="292"/>
      <c r="D3" s="2"/>
      <c r="E3" s="4"/>
      <c r="F3" s="12"/>
      <c r="G3" s="13"/>
    </row>
    <row r="4" spans="1:7" s="1" customFormat="1" ht="18.75">
      <c r="A4" s="41"/>
      <c r="B4" s="41"/>
      <c r="C4" s="41"/>
      <c r="D4" s="2"/>
      <c r="E4" s="4"/>
      <c r="F4" s="12"/>
      <c r="G4" s="13"/>
    </row>
    <row r="5" spans="1:8" s="5" customFormat="1" ht="18.75" customHeight="1">
      <c r="A5" s="294" t="s">
        <v>72</v>
      </c>
      <c r="B5" s="294"/>
      <c r="C5" s="294"/>
      <c r="D5" s="294"/>
      <c r="E5" s="294"/>
      <c r="F5" s="294"/>
      <c r="G5" s="294"/>
      <c r="H5" s="56"/>
    </row>
    <row r="6" spans="1:8" s="5" customFormat="1" ht="18.75" customHeight="1">
      <c r="A6" s="6"/>
      <c r="B6" s="6"/>
      <c r="C6" s="6"/>
      <c r="D6" s="6"/>
      <c r="E6" s="6"/>
      <c r="F6" s="6"/>
      <c r="G6" s="6"/>
      <c r="H6" s="6"/>
    </row>
    <row r="7" spans="1:8" s="5" customFormat="1" ht="29.25" customHeight="1" thickBot="1">
      <c r="A7" s="44" t="s">
        <v>295</v>
      </c>
      <c r="B7" s="26" t="s">
        <v>1</v>
      </c>
      <c r="C7" s="26" t="s">
        <v>2</v>
      </c>
      <c r="D7" s="26" t="s">
        <v>3</v>
      </c>
      <c r="E7" s="27" t="s">
        <v>4</v>
      </c>
      <c r="F7" s="26" t="s">
        <v>15</v>
      </c>
      <c r="G7" s="26" t="s">
        <v>16</v>
      </c>
      <c r="H7" s="25"/>
    </row>
    <row r="8" spans="1:8" ht="15" customHeight="1">
      <c r="A8" s="115"/>
      <c r="B8" s="116"/>
      <c r="C8" s="117" t="s">
        <v>53</v>
      </c>
      <c r="D8" s="116"/>
      <c r="E8" s="118"/>
      <c r="F8" s="119"/>
      <c r="G8" s="118"/>
      <c r="H8" s="21"/>
    </row>
    <row r="9" spans="1:8" ht="15" customHeight="1">
      <c r="A9" s="183">
        <v>1</v>
      </c>
      <c r="B9" s="183">
        <v>49</v>
      </c>
      <c r="C9" s="131" t="s">
        <v>113</v>
      </c>
      <c r="D9" s="132">
        <v>90102</v>
      </c>
      <c r="E9" s="131" t="s">
        <v>41</v>
      </c>
      <c r="F9" s="302" t="s">
        <v>302</v>
      </c>
      <c r="G9" s="127"/>
      <c r="H9" s="180" t="s">
        <v>42</v>
      </c>
    </row>
    <row r="10" spans="1:8" ht="15" customHeight="1">
      <c r="A10" s="183">
        <v>2</v>
      </c>
      <c r="B10" s="183">
        <v>54</v>
      </c>
      <c r="C10" s="131" t="s">
        <v>108</v>
      </c>
      <c r="D10" s="132">
        <v>181102</v>
      </c>
      <c r="E10" s="131" t="s">
        <v>41</v>
      </c>
      <c r="F10" s="302" t="s">
        <v>303</v>
      </c>
      <c r="G10" s="127"/>
      <c r="H10" s="179" t="s">
        <v>109</v>
      </c>
    </row>
    <row r="11" spans="1:8" ht="15" customHeight="1">
      <c r="A11" s="183">
        <v>3</v>
      </c>
      <c r="B11" s="183">
        <v>48</v>
      </c>
      <c r="C11" s="131" t="s">
        <v>114</v>
      </c>
      <c r="D11" s="132">
        <v>180902</v>
      </c>
      <c r="E11" s="131" t="s">
        <v>41</v>
      </c>
      <c r="F11" s="302" t="s">
        <v>304</v>
      </c>
      <c r="G11" s="127"/>
      <c r="H11" s="180" t="s">
        <v>42</v>
      </c>
    </row>
    <row r="12" spans="1:8" ht="15" customHeight="1">
      <c r="A12" s="312"/>
      <c r="B12" s="183"/>
      <c r="C12" s="124"/>
      <c r="D12" s="125"/>
      <c r="E12" s="124"/>
      <c r="F12" s="112"/>
      <c r="G12" s="127"/>
      <c r="H12" s="180"/>
    </row>
    <row r="13" spans="1:8" ht="15" customHeight="1">
      <c r="A13" s="313"/>
      <c r="B13" s="183"/>
      <c r="C13" s="126" t="s">
        <v>54</v>
      </c>
      <c r="D13" s="121"/>
      <c r="E13" s="127"/>
      <c r="F13" s="112"/>
      <c r="G13" s="127"/>
      <c r="H13" s="181"/>
    </row>
    <row r="14" spans="1:8" ht="15" customHeight="1">
      <c r="A14" s="313">
        <v>1</v>
      </c>
      <c r="B14" s="183">
        <v>175</v>
      </c>
      <c r="C14" s="139" t="s">
        <v>182</v>
      </c>
      <c r="D14" s="130">
        <v>270893</v>
      </c>
      <c r="E14" s="139" t="s">
        <v>129</v>
      </c>
      <c r="F14" s="112" t="s">
        <v>305</v>
      </c>
      <c r="G14" s="127"/>
      <c r="H14" s="182" t="s">
        <v>180</v>
      </c>
    </row>
    <row r="15" spans="1:8" ht="15" customHeight="1">
      <c r="A15" s="313">
        <v>2</v>
      </c>
      <c r="B15" s="184">
        <v>141</v>
      </c>
      <c r="C15" s="134" t="s">
        <v>33</v>
      </c>
      <c r="D15" s="141" t="s">
        <v>34</v>
      </c>
      <c r="E15" s="134" t="s">
        <v>38</v>
      </c>
      <c r="F15" s="112" t="s">
        <v>306</v>
      </c>
      <c r="G15" s="127"/>
      <c r="H15" s="182" t="s">
        <v>229</v>
      </c>
    </row>
    <row r="16" spans="1:8" ht="15" customHeight="1">
      <c r="A16" s="313">
        <v>3</v>
      </c>
      <c r="B16" s="183">
        <v>174</v>
      </c>
      <c r="C16" s="139" t="s">
        <v>181</v>
      </c>
      <c r="D16" s="130">
        <v>261100</v>
      </c>
      <c r="E16" s="139" t="s">
        <v>129</v>
      </c>
      <c r="F16" s="303" t="s">
        <v>307</v>
      </c>
      <c r="G16" s="127"/>
      <c r="H16" s="179" t="s">
        <v>180</v>
      </c>
    </row>
    <row r="17" spans="1:8" ht="15" customHeight="1">
      <c r="A17" s="183"/>
      <c r="B17" s="183"/>
      <c r="C17" s="127"/>
      <c r="D17" s="121"/>
      <c r="E17" s="127"/>
      <c r="F17" s="112"/>
      <c r="G17" s="127"/>
      <c r="H17" s="21"/>
    </row>
    <row r="18" spans="1:8" ht="15" customHeight="1">
      <c r="A18" s="183"/>
      <c r="B18" s="183"/>
      <c r="C18" s="126" t="s">
        <v>17</v>
      </c>
      <c r="D18" s="121"/>
      <c r="E18" s="127"/>
      <c r="F18" s="112"/>
      <c r="G18" s="127"/>
      <c r="H18" s="21"/>
    </row>
    <row r="19" spans="1:8" ht="15" customHeight="1">
      <c r="A19" s="183">
        <v>1</v>
      </c>
      <c r="B19" s="183">
        <v>188</v>
      </c>
      <c r="C19" s="131" t="s">
        <v>31</v>
      </c>
      <c r="D19" s="132">
        <v>250173</v>
      </c>
      <c r="E19" s="129" t="s">
        <v>32</v>
      </c>
      <c r="F19" s="302" t="s">
        <v>308</v>
      </c>
      <c r="G19" s="127"/>
      <c r="H19" s="122"/>
    </row>
    <row r="20" spans="1:8" ht="15" customHeight="1">
      <c r="A20" s="183"/>
      <c r="B20" s="183"/>
      <c r="C20" s="127"/>
      <c r="D20" s="121"/>
      <c r="E20" s="128"/>
      <c r="F20" s="112"/>
      <c r="G20" s="127"/>
      <c r="H20" s="21"/>
    </row>
    <row r="21" spans="1:8" ht="15" customHeight="1">
      <c r="A21" s="183"/>
      <c r="B21" s="183"/>
      <c r="C21" s="126" t="s">
        <v>20</v>
      </c>
      <c r="D21" s="121"/>
      <c r="E21" s="128"/>
      <c r="F21" s="112"/>
      <c r="G21" s="127"/>
      <c r="H21" s="21"/>
    </row>
    <row r="22" spans="1:8" ht="15" customHeight="1">
      <c r="A22" s="183">
        <v>1</v>
      </c>
      <c r="B22" s="183">
        <v>140</v>
      </c>
      <c r="C22" s="131" t="s">
        <v>35</v>
      </c>
      <c r="D22" s="132">
        <v>11156</v>
      </c>
      <c r="E22" s="129" t="s">
        <v>26</v>
      </c>
      <c r="F22" s="112" t="s">
        <v>309</v>
      </c>
      <c r="G22" s="127"/>
      <c r="H22" s="21"/>
    </row>
    <row r="23" spans="1:8" ht="15" customHeight="1">
      <c r="A23" s="183">
        <v>2</v>
      </c>
      <c r="B23" s="183">
        <v>189</v>
      </c>
      <c r="C23" s="131" t="s">
        <v>59</v>
      </c>
      <c r="D23" s="132">
        <v>170156</v>
      </c>
      <c r="E23" s="129" t="s">
        <v>32</v>
      </c>
      <c r="F23" s="302" t="s">
        <v>310</v>
      </c>
      <c r="G23" s="127"/>
      <c r="H23" s="21"/>
    </row>
    <row r="24" spans="1:8" ht="15" customHeight="1">
      <c r="A24" s="183"/>
      <c r="B24" s="183"/>
      <c r="C24" s="127"/>
      <c r="D24" s="121"/>
      <c r="E24" s="128"/>
      <c r="F24" s="112"/>
      <c r="G24" s="127"/>
      <c r="H24" s="21"/>
    </row>
    <row r="25" spans="1:8" ht="15" customHeight="1">
      <c r="A25" s="183"/>
      <c r="B25" s="183"/>
      <c r="C25" s="126" t="s">
        <v>18</v>
      </c>
      <c r="D25" s="121"/>
      <c r="E25" s="128"/>
      <c r="F25" s="112"/>
      <c r="G25" s="127"/>
      <c r="H25" s="21"/>
    </row>
    <row r="26" spans="1:8" ht="15" customHeight="1">
      <c r="A26" s="183">
        <v>1</v>
      </c>
      <c r="B26" s="183">
        <v>195</v>
      </c>
      <c r="C26" s="129" t="s">
        <v>24</v>
      </c>
      <c r="D26" s="130">
        <v>190348</v>
      </c>
      <c r="E26" s="129" t="s">
        <v>32</v>
      </c>
      <c r="F26" s="302" t="s">
        <v>311</v>
      </c>
      <c r="G26" s="127"/>
      <c r="H26" s="21"/>
    </row>
    <row r="27" spans="1:8" ht="15" customHeight="1">
      <c r="A27" s="183"/>
      <c r="B27" s="183"/>
      <c r="C27" s="123"/>
      <c r="D27" s="101"/>
      <c r="E27" s="123"/>
      <c r="F27" s="112"/>
      <c r="G27" s="127"/>
      <c r="H27" s="21"/>
    </row>
    <row r="28" spans="1:8" ht="15" customHeight="1">
      <c r="A28" s="183"/>
      <c r="B28" s="183"/>
      <c r="C28" s="126" t="s">
        <v>49</v>
      </c>
      <c r="D28" s="101"/>
      <c r="E28" s="123"/>
      <c r="F28" s="112"/>
      <c r="G28" s="127"/>
      <c r="H28" s="21"/>
    </row>
    <row r="29" spans="1:8" ht="15" customHeight="1">
      <c r="A29" s="183">
        <v>1</v>
      </c>
      <c r="B29" s="183">
        <v>194</v>
      </c>
      <c r="C29" s="129" t="s">
        <v>25</v>
      </c>
      <c r="D29" s="130">
        <v>281146</v>
      </c>
      <c r="E29" s="129" t="s">
        <v>32</v>
      </c>
      <c r="F29" s="302" t="s">
        <v>312</v>
      </c>
      <c r="G29" s="127"/>
      <c r="H29" s="21"/>
    </row>
    <row r="30" spans="1:8" ht="15" customHeight="1">
      <c r="A30" s="183"/>
      <c r="B30" s="183"/>
      <c r="C30" s="123"/>
      <c r="D30" s="85"/>
      <c r="E30" s="123"/>
      <c r="F30" s="112"/>
      <c r="G30" s="127"/>
      <c r="H30" s="21"/>
    </row>
    <row r="31" spans="1:7" ht="15" customHeight="1">
      <c r="A31" s="183"/>
      <c r="B31" s="183"/>
      <c r="C31" s="126" t="s">
        <v>21</v>
      </c>
      <c r="D31" s="121"/>
      <c r="E31" s="128"/>
      <c r="F31" s="112"/>
      <c r="G31" s="127"/>
    </row>
    <row r="32" spans="1:7" ht="12.75">
      <c r="A32" s="183">
        <v>1</v>
      </c>
      <c r="B32" s="183">
        <v>196</v>
      </c>
      <c r="C32" s="123" t="s">
        <v>23</v>
      </c>
      <c r="D32" s="121">
        <v>311038</v>
      </c>
      <c r="E32" s="123" t="s">
        <v>32</v>
      </c>
      <c r="F32" s="302" t="s">
        <v>313</v>
      </c>
      <c r="G32" s="127"/>
    </row>
    <row r="33" spans="1:7" ht="12.75">
      <c r="A33" s="183">
        <v>2</v>
      </c>
      <c r="B33" s="183">
        <v>190</v>
      </c>
      <c r="C33" s="129" t="s">
        <v>58</v>
      </c>
      <c r="D33" s="121">
        <v>240935</v>
      </c>
      <c r="E33" s="129" t="s">
        <v>32</v>
      </c>
      <c r="F33" s="302" t="s">
        <v>314</v>
      </c>
      <c r="G33" s="127"/>
    </row>
    <row r="34" spans="1:7" ht="12.75">
      <c r="A34" s="120"/>
      <c r="B34" s="185"/>
      <c r="C34" s="127"/>
      <c r="D34" s="121"/>
      <c r="E34" s="127"/>
      <c r="F34" s="112"/>
      <c r="G34" s="127"/>
    </row>
  </sheetData>
  <sheetProtection/>
  <mergeCells count="3">
    <mergeCell ref="A1:G2"/>
    <mergeCell ref="A3:C3"/>
    <mergeCell ref="A5:G5"/>
  </mergeCells>
  <printOptions/>
  <pageMargins left="0.5511811023622047" right="0.3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2" width="7.7109375" style="0" customWidth="1"/>
    <col min="3" max="3" width="20.28125" style="0" customWidth="1"/>
    <col min="4" max="4" width="9.57421875" style="0" customWidth="1"/>
    <col min="5" max="5" width="19.8515625" style="0" customWidth="1"/>
    <col min="6" max="6" width="7.140625" style="0" customWidth="1"/>
    <col min="7" max="7" width="4.421875" style="0" customWidth="1"/>
    <col min="8" max="8" width="4.7109375" style="0" customWidth="1"/>
    <col min="9" max="10" width="4.57421875" style="0" customWidth="1"/>
    <col min="11" max="11" width="4.421875" style="0" customWidth="1"/>
    <col min="12" max="13" width="4.28125" style="0" customWidth="1"/>
    <col min="14" max="14" width="4.57421875" style="0" customWidth="1"/>
    <col min="15" max="15" width="4.28125" style="0" customWidth="1"/>
    <col min="16" max="16" width="4.140625" style="0" customWidth="1"/>
    <col min="17" max="17" width="7.140625" style="0" customWidth="1"/>
    <col min="18" max="18" width="15.140625" style="0" customWidth="1"/>
  </cols>
  <sheetData>
    <row r="1" spans="1:16" s="15" customFormat="1" ht="27" customHeight="1">
      <c r="A1" s="295" t="s">
        <v>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s="15" customFormat="1" ht="15.75" customHeight="1">
      <c r="A2" s="298" t="s">
        <v>50</v>
      </c>
      <c r="B2" s="298"/>
      <c r="C2" s="298"/>
      <c r="D2" s="17"/>
      <c r="E2" s="17"/>
      <c r="F2" s="18"/>
      <c r="G2" s="18"/>
      <c r="H2" s="18"/>
      <c r="I2" s="17"/>
      <c r="J2" s="17"/>
      <c r="K2" s="17"/>
      <c r="L2" s="17"/>
      <c r="M2" s="17"/>
      <c r="N2" s="17"/>
      <c r="O2" s="17"/>
      <c r="P2" s="17"/>
    </row>
    <row r="3" spans="1:16" s="15" customFormat="1" ht="15.75" customHeight="1">
      <c r="A3" s="81"/>
      <c r="B3" s="81"/>
      <c r="C3" s="81"/>
      <c r="D3" s="17"/>
      <c r="E3" s="17"/>
      <c r="F3" s="18"/>
      <c r="G3" s="18"/>
      <c r="H3" s="18"/>
      <c r="I3" s="17"/>
      <c r="J3" s="17"/>
      <c r="K3" s="17"/>
      <c r="L3" s="17"/>
      <c r="M3" s="17"/>
      <c r="N3" s="17"/>
      <c r="O3" s="17"/>
      <c r="P3" s="17"/>
    </row>
    <row r="4" spans="1:16" s="15" customFormat="1" ht="20.25" customHeight="1">
      <c r="A4" s="296" t="s">
        <v>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s="17" customFormat="1" ht="20.25" customHeight="1">
      <c r="A5" s="297" t="s">
        <v>22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="17" customFormat="1" ht="12.75"/>
    <row r="7" spans="1:18" s="16" customFormat="1" ht="28.5" customHeight="1" thickBot="1">
      <c r="A7" s="47" t="s">
        <v>295</v>
      </c>
      <c r="B7" s="48" t="s">
        <v>1</v>
      </c>
      <c r="C7" s="48" t="s">
        <v>2</v>
      </c>
      <c r="D7" s="48" t="s">
        <v>7</v>
      </c>
      <c r="E7" s="49" t="s">
        <v>4</v>
      </c>
      <c r="F7" s="50" t="s">
        <v>14</v>
      </c>
      <c r="G7" s="51">
        <v>160</v>
      </c>
      <c r="H7" s="51">
        <v>165</v>
      </c>
      <c r="I7" s="51">
        <v>170</v>
      </c>
      <c r="J7" s="51">
        <v>175</v>
      </c>
      <c r="K7" s="51">
        <v>180</v>
      </c>
      <c r="L7" s="51">
        <v>185</v>
      </c>
      <c r="M7" s="51">
        <v>190</v>
      </c>
      <c r="N7" s="51">
        <v>193</v>
      </c>
      <c r="O7" s="51">
        <v>196</v>
      </c>
      <c r="P7" s="51">
        <v>200</v>
      </c>
      <c r="Q7" s="52" t="s">
        <v>19</v>
      </c>
      <c r="R7" s="62"/>
    </row>
    <row r="8" spans="1:18" s="19" customFormat="1" ht="15" customHeight="1">
      <c r="A8" s="283">
        <v>1</v>
      </c>
      <c r="B8" s="23">
        <v>200</v>
      </c>
      <c r="C8" s="147" t="s">
        <v>255</v>
      </c>
      <c r="D8" s="168">
        <v>40899</v>
      </c>
      <c r="E8" s="147" t="s">
        <v>256</v>
      </c>
      <c r="F8" s="281">
        <v>170</v>
      </c>
      <c r="G8" s="35"/>
      <c r="H8" s="35"/>
      <c r="I8" s="35">
        <v>0</v>
      </c>
      <c r="J8" s="35">
        <v>0</v>
      </c>
      <c r="K8" s="35">
        <v>0</v>
      </c>
      <c r="L8" s="35">
        <v>0</v>
      </c>
      <c r="M8" s="35" t="s">
        <v>300</v>
      </c>
      <c r="N8" s="35">
        <v>0</v>
      </c>
      <c r="O8" s="35" t="s">
        <v>300</v>
      </c>
      <c r="P8" s="35" t="s">
        <v>299</v>
      </c>
      <c r="Q8" s="36">
        <v>1.96</v>
      </c>
      <c r="R8" s="63" t="s">
        <v>257</v>
      </c>
    </row>
    <row r="9" spans="1:18" s="19" customFormat="1" ht="15" customHeight="1">
      <c r="A9" s="283">
        <v>2</v>
      </c>
      <c r="B9" s="23">
        <v>34</v>
      </c>
      <c r="C9" s="149" t="s">
        <v>110</v>
      </c>
      <c r="D9" s="87">
        <v>40798</v>
      </c>
      <c r="E9" s="149" t="s">
        <v>41</v>
      </c>
      <c r="F9" s="281">
        <v>175</v>
      </c>
      <c r="G9" s="35"/>
      <c r="H9" s="35"/>
      <c r="I9" s="35"/>
      <c r="J9" s="35">
        <v>0</v>
      </c>
      <c r="K9" s="35" t="s">
        <v>300</v>
      </c>
      <c r="L9" s="35">
        <v>0</v>
      </c>
      <c r="M9" s="35" t="s">
        <v>300</v>
      </c>
      <c r="N9" s="35">
        <v>0</v>
      </c>
      <c r="O9" s="35" t="s">
        <v>299</v>
      </c>
      <c r="P9" s="35"/>
      <c r="Q9" s="36">
        <v>1.93</v>
      </c>
      <c r="R9" s="63" t="s">
        <v>111</v>
      </c>
    </row>
    <row r="10" spans="1:18" s="19" customFormat="1" ht="15" customHeight="1">
      <c r="A10" s="283">
        <v>3</v>
      </c>
      <c r="B10" s="285">
        <v>72</v>
      </c>
      <c r="C10" s="92" t="s">
        <v>166</v>
      </c>
      <c r="D10" s="162" t="s">
        <v>167</v>
      </c>
      <c r="E10" s="92" t="s">
        <v>160</v>
      </c>
      <c r="F10" s="281">
        <v>180</v>
      </c>
      <c r="G10" s="35"/>
      <c r="H10" s="35"/>
      <c r="I10" s="35"/>
      <c r="J10" s="35"/>
      <c r="K10" s="35">
        <v>0</v>
      </c>
      <c r="L10" s="35" t="s">
        <v>300</v>
      </c>
      <c r="M10" s="35">
        <v>0</v>
      </c>
      <c r="N10" s="35" t="s">
        <v>300</v>
      </c>
      <c r="O10" s="35" t="s">
        <v>299</v>
      </c>
      <c r="P10" s="35"/>
      <c r="Q10" s="36">
        <v>1.93</v>
      </c>
      <c r="R10" s="63" t="s">
        <v>165</v>
      </c>
    </row>
    <row r="11" spans="1:18" s="19" customFormat="1" ht="15" customHeight="1">
      <c r="A11" s="283">
        <v>4</v>
      </c>
      <c r="B11" s="284">
        <v>73</v>
      </c>
      <c r="C11" s="145" t="s">
        <v>164</v>
      </c>
      <c r="D11" s="286">
        <v>140499</v>
      </c>
      <c r="E11" s="145" t="s">
        <v>160</v>
      </c>
      <c r="F11" s="281">
        <v>175</v>
      </c>
      <c r="G11" s="35"/>
      <c r="H11" s="22"/>
      <c r="I11" s="22"/>
      <c r="J11" s="22">
        <v>0</v>
      </c>
      <c r="K11" s="22">
        <v>0</v>
      </c>
      <c r="L11" s="22" t="s">
        <v>299</v>
      </c>
      <c r="M11" s="22"/>
      <c r="N11" s="22"/>
      <c r="O11" s="22"/>
      <c r="P11" s="22"/>
      <c r="Q11" s="36">
        <v>1.8</v>
      </c>
      <c r="R11" s="63" t="s">
        <v>165</v>
      </c>
    </row>
    <row r="12" spans="1:18" s="19" customFormat="1" ht="15" customHeight="1">
      <c r="A12" s="283">
        <v>5</v>
      </c>
      <c r="B12" s="178">
        <v>123</v>
      </c>
      <c r="C12" s="149" t="s">
        <v>251</v>
      </c>
      <c r="D12" s="167">
        <v>151198</v>
      </c>
      <c r="E12" s="149" t="s">
        <v>60</v>
      </c>
      <c r="F12" s="281">
        <v>165</v>
      </c>
      <c r="G12" s="35"/>
      <c r="H12" s="22">
        <v>0</v>
      </c>
      <c r="I12" s="22">
        <v>0</v>
      </c>
      <c r="J12" s="22">
        <v>0</v>
      </c>
      <c r="K12" s="22" t="s">
        <v>299</v>
      </c>
      <c r="L12" s="22"/>
      <c r="M12" s="22"/>
      <c r="N12" s="22"/>
      <c r="O12" s="22"/>
      <c r="P12" s="22"/>
      <c r="Q12" s="36">
        <v>1.75</v>
      </c>
      <c r="R12" s="63" t="s">
        <v>247</v>
      </c>
    </row>
    <row r="13" spans="1:18" s="19" customFormat="1" ht="15" customHeight="1">
      <c r="A13" s="283">
        <v>6</v>
      </c>
      <c r="B13" s="175">
        <v>116</v>
      </c>
      <c r="C13" s="147" t="s">
        <v>177</v>
      </c>
      <c r="D13" s="148" t="s">
        <v>178</v>
      </c>
      <c r="E13" s="28" t="s">
        <v>173</v>
      </c>
      <c r="F13" s="281">
        <v>160</v>
      </c>
      <c r="G13" s="35">
        <v>0</v>
      </c>
      <c r="H13" s="35">
        <v>0</v>
      </c>
      <c r="I13" s="35">
        <v>0</v>
      </c>
      <c r="J13" s="35" t="s">
        <v>300</v>
      </c>
      <c r="K13" s="35" t="s">
        <v>299</v>
      </c>
      <c r="L13" s="35"/>
      <c r="M13" s="35"/>
      <c r="N13" s="35"/>
      <c r="O13" s="35"/>
      <c r="P13" s="35"/>
      <c r="Q13" s="36">
        <v>1.75</v>
      </c>
      <c r="R13" s="63" t="s">
        <v>174</v>
      </c>
    </row>
    <row r="14" spans="1:18" s="19" customFormat="1" ht="15" customHeight="1">
      <c r="A14" s="283">
        <v>7</v>
      </c>
      <c r="B14" s="23">
        <v>146</v>
      </c>
      <c r="C14" s="147" t="s">
        <v>210</v>
      </c>
      <c r="D14" s="55">
        <v>261100</v>
      </c>
      <c r="E14" s="147" t="s">
        <v>186</v>
      </c>
      <c r="F14" s="281">
        <v>165</v>
      </c>
      <c r="G14" s="22"/>
      <c r="H14" s="22">
        <v>0</v>
      </c>
      <c r="I14" s="22" t="s">
        <v>301</v>
      </c>
      <c r="J14" s="22" t="s">
        <v>299</v>
      </c>
      <c r="K14" s="22"/>
      <c r="L14" s="22"/>
      <c r="M14" s="22"/>
      <c r="N14" s="22"/>
      <c r="O14" s="22"/>
      <c r="P14" s="22"/>
      <c r="Q14" s="36">
        <v>1.7</v>
      </c>
      <c r="R14" s="140" t="s">
        <v>206</v>
      </c>
    </row>
    <row r="15" spans="1:18" ht="15" customHeight="1">
      <c r="A15" s="283">
        <v>8</v>
      </c>
      <c r="B15" s="23">
        <v>99</v>
      </c>
      <c r="C15" s="147" t="s">
        <v>136</v>
      </c>
      <c r="D15" s="287">
        <v>1999</v>
      </c>
      <c r="E15" s="288" t="s">
        <v>129</v>
      </c>
      <c r="F15" s="281">
        <v>160</v>
      </c>
      <c r="G15" s="35">
        <v>0</v>
      </c>
      <c r="H15" s="35" t="s">
        <v>299</v>
      </c>
      <c r="I15" s="35"/>
      <c r="J15" s="35"/>
      <c r="K15" s="35"/>
      <c r="L15" s="35"/>
      <c r="M15" s="35"/>
      <c r="N15" s="35"/>
      <c r="O15" s="35"/>
      <c r="P15" s="35"/>
      <c r="Q15" s="36">
        <v>1.6</v>
      </c>
      <c r="R15" s="58"/>
    </row>
    <row r="16" spans="7:16" ht="12.75">
      <c r="G16" s="282"/>
      <c r="H16" s="282"/>
      <c r="I16" s="282"/>
      <c r="J16" s="282"/>
      <c r="K16" s="282"/>
      <c r="L16" s="282"/>
      <c r="M16" s="282"/>
      <c r="N16" s="282"/>
      <c r="O16" s="282"/>
      <c r="P16" s="282"/>
    </row>
    <row r="18" ht="12.75">
      <c r="R18" s="54"/>
    </row>
  </sheetData>
  <sheetProtection/>
  <mergeCells count="4">
    <mergeCell ref="A1:P1"/>
    <mergeCell ref="A4:P4"/>
    <mergeCell ref="A5:P5"/>
    <mergeCell ref="A2:C2"/>
  </mergeCells>
  <printOptions/>
  <pageMargins left="0.3937007874015748" right="0.15748031496062992" top="0.3937007874015748" bottom="0.1968503937007874" header="0" footer="0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20.421875" style="0" customWidth="1"/>
    <col min="4" max="4" width="11.140625" style="0" customWidth="1"/>
    <col min="5" max="5" width="18.421875" style="0" customWidth="1"/>
    <col min="13" max="13" width="10.140625" style="0" customWidth="1"/>
    <col min="14" max="14" width="20.8515625" style="0" customWidth="1"/>
  </cols>
  <sheetData>
    <row r="1" spans="1:14" ht="22.5" customHeight="1">
      <c r="A1" s="300" t="s">
        <v>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75">
      <c r="A3" s="292" t="s">
        <v>50</v>
      </c>
      <c r="B3" s="292"/>
      <c r="C3" s="292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299" t="s">
        <v>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4"/>
      <c r="N4" s="9"/>
    </row>
    <row r="5" spans="1:14" ht="20.25">
      <c r="A5" s="294" t="s">
        <v>22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9"/>
      <c r="N5" s="9"/>
    </row>
    <row r="6" spans="1:14" ht="7.5" customHeight="1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5" ht="32.25" thickBot="1">
      <c r="A7" s="44" t="s">
        <v>295</v>
      </c>
      <c r="B7" s="26" t="s">
        <v>1</v>
      </c>
      <c r="C7" s="26" t="s">
        <v>2</v>
      </c>
      <c r="D7" s="26" t="s">
        <v>7</v>
      </c>
      <c r="E7" s="27" t="s">
        <v>4</v>
      </c>
      <c r="F7" s="26">
        <v>1</v>
      </c>
      <c r="G7" s="26">
        <v>2</v>
      </c>
      <c r="H7" s="26" t="s">
        <v>0</v>
      </c>
      <c r="I7" s="26"/>
      <c r="J7" s="26">
        <v>4</v>
      </c>
      <c r="K7" s="26">
        <v>5</v>
      </c>
      <c r="L7" s="26">
        <v>6</v>
      </c>
      <c r="M7" s="26" t="s">
        <v>5</v>
      </c>
      <c r="N7" s="64"/>
      <c r="O7" s="59"/>
    </row>
    <row r="8" spans="1:15" ht="15" customHeight="1">
      <c r="A8" s="280">
        <v>1</v>
      </c>
      <c r="B8" s="255">
        <v>144</v>
      </c>
      <c r="C8" s="275" t="s">
        <v>220</v>
      </c>
      <c r="D8" s="276" t="s">
        <v>221</v>
      </c>
      <c r="E8" s="277" t="s">
        <v>222</v>
      </c>
      <c r="F8" s="74">
        <v>14.16</v>
      </c>
      <c r="G8" s="74" t="s">
        <v>293</v>
      </c>
      <c r="H8" s="279">
        <v>14.21</v>
      </c>
      <c r="I8" s="46">
        <v>8</v>
      </c>
      <c r="J8" s="74">
        <v>14.44</v>
      </c>
      <c r="K8" s="74">
        <v>14.1</v>
      </c>
      <c r="L8" s="74">
        <v>14.43</v>
      </c>
      <c r="M8" s="75">
        <f aca="true" t="shared" si="0" ref="M8:M15">MAX(F8:H8,J8:L8)</f>
        <v>14.44</v>
      </c>
      <c r="N8" s="65" t="s">
        <v>57</v>
      </c>
      <c r="O8" s="65"/>
    </row>
    <row r="9" spans="1:15" ht="15" customHeight="1">
      <c r="A9" s="280">
        <v>2</v>
      </c>
      <c r="B9" s="173">
        <v>9</v>
      </c>
      <c r="C9" s="145" t="s">
        <v>29</v>
      </c>
      <c r="D9" s="146" t="s">
        <v>30</v>
      </c>
      <c r="E9" s="278" t="s">
        <v>73</v>
      </c>
      <c r="F9" s="73" t="s">
        <v>293</v>
      </c>
      <c r="G9" s="74">
        <v>13.3</v>
      </c>
      <c r="H9" s="74" t="s">
        <v>293</v>
      </c>
      <c r="I9" s="46">
        <v>7</v>
      </c>
      <c r="J9" s="73" t="s">
        <v>293</v>
      </c>
      <c r="K9" s="74">
        <v>13.56</v>
      </c>
      <c r="L9" s="74">
        <v>13.49</v>
      </c>
      <c r="M9" s="75">
        <f t="shared" si="0"/>
        <v>13.56</v>
      </c>
      <c r="N9" s="65" t="s">
        <v>40</v>
      </c>
      <c r="O9" s="65"/>
    </row>
    <row r="10" spans="1:15" ht="15" customHeight="1">
      <c r="A10" s="280">
        <v>3</v>
      </c>
      <c r="B10" s="255">
        <v>66</v>
      </c>
      <c r="C10" s="275" t="s">
        <v>76</v>
      </c>
      <c r="D10" s="276" t="s">
        <v>77</v>
      </c>
      <c r="E10" s="277" t="s">
        <v>78</v>
      </c>
      <c r="F10" s="74">
        <v>11.92</v>
      </c>
      <c r="G10" s="74">
        <v>12.02</v>
      </c>
      <c r="H10" s="279" t="s">
        <v>293</v>
      </c>
      <c r="I10" s="46">
        <v>4</v>
      </c>
      <c r="J10" s="74">
        <v>12.53</v>
      </c>
      <c r="K10" s="279">
        <v>12.59</v>
      </c>
      <c r="L10" s="279">
        <v>13.04</v>
      </c>
      <c r="M10" s="75">
        <f t="shared" si="0"/>
        <v>13.04</v>
      </c>
      <c r="N10" s="65" t="s">
        <v>39</v>
      </c>
      <c r="O10" s="65"/>
    </row>
    <row r="11" spans="1:15" ht="15" customHeight="1">
      <c r="A11" s="280">
        <v>4</v>
      </c>
      <c r="B11" s="172">
        <v>76</v>
      </c>
      <c r="C11" s="42" t="s">
        <v>297</v>
      </c>
      <c r="D11" s="154" t="s">
        <v>298</v>
      </c>
      <c r="E11" s="147" t="s">
        <v>222</v>
      </c>
      <c r="F11" s="40">
        <v>11.22</v>
      </c>
      <c r="G11" s="38">
        <v>12.42</v>
      </c>
      <c r="H11" s="38">
        <v>12.53</v>
      </c>
      <c r="I11" s="46">
        <v>6</v>
      </c>
      <c r="J11" s="40">
        <v>12.38</v>
      </c>
      <c r="K11" s="38">
        <v>12.13</v>
      </c>
      <c r="L11" s="38">
        <v>12.53</v>
      </c>
      <c r="M11" s="75">
        <f t="shared" si="0"/>
        <v>12.53</v>
      </c>
      <c r="N11" s="65"/>
      <c r="O11" s="65"/>
    </row>
    <row r="12" spans="1:15" ht="15" customHeight="1">
      <c r="A12" s="280">
        <v>5</v>
      </c>
      <c r="B12" s="23">
        <v>142</v>
      </c>
      <c r="C12" s="147" t="s">
        <v>225</v>
      </c>
      <c r="D12" s="148" t="s">
        <v>226</v>
      </c>
      <c r="E12" s="147" t="s">
        <v>227</v>
      </c>
      <c r="F12" s="40" t="s">
        <v>293</v>
      </c>
      <c r="G12" s="38">
        <v>11.28</v>
      </c>
      <c r="H12" s="38">
        <v>12.45</v>
      </c>
      <c r="I12" s="46">
        <v>5</v>
      </c>
      <c r="J12" s="40">
        <v>12.13</v>
      </c>
      <c r="K12" s="38">
        <v>12.22</v>
      </c>
      <c r="L12" s="38" t="s">
        <v>293</v>
      </c>
      <c r="M12" s="75">
        <f t="shared" si="0"/>
        <v>12.45</v>
      </c>
      <c r="N12" s="65" t="s">
        <v>228</v>
      </c>
      <c r="O12" s="65"/>
    </row>
    <row r="13" spans="1:15" ht="15" customHeight="1">
      <c r="A13" s="280">
        <v>6</v>
      </c>
      <c r="B13" s="23">
        <v>64</v>
      </c>
      <c r="C13" s="147" t="s">
        <v>79</v>
      </c>
      <c r="D13" s="148" t="s">
        <v>80</v>
      </c>
      <c r="E13" s="147" t="s">
        <v>78</v>
      </c>
      <c r="F13" s="40" t="s">
        <v>293</v>
      </c>
      <c r="G13" s="38">
        <v>10.98</v>
      </c>
      <c r="H13" s="38" t="s">
        <v>293</v>
      </c>
      <c r="I13" s="46">
        <v>3</v>
      </c>
      <c r="J13" s="40">
        <v>10.66</v>
      </c>
      <c r="K13" s="38" t="s">
        <v>293</v>
      </c>
      <c r="L13" s="38">
        <v>10.95</v>
      </c>
      <c r="M13" s="75">
        <f t="shared" si="0"/>
        <v>10.98</v>
      </c>
      <c r="N13" s="65" t="s">
        <v>39</v>
      </c>
      <c r="O13" s="65"/>
    </row>
    <row r="14" spans="1:15" ht="15" customHeight="1">
      <c r="A14" s="280">
        <v>7</v>
      </c>
      <c r="B14" s="23">
        <v>199</v>
      </c>
      <c r="C14" s="147" t="s">
        <v>258</v>
      </c>
      <c r="D14" s="151" t="s">
        <v>259</v>
      </c>
      <c r="E14" s="31" t="s">
        <v>256</v>
      </c>
      <c r="F14" s="40">
        <v>10.72</v>
      </c>
      <c r="G14" s="38" t="s">
        <v>293</v>
      </c>
      <c r="H14" s="38">
        <v>10.79</v>
      </c>
      <c r="I14" s="46">
        <v>2</v>
      </c>
      <c r="J14" s="40">
        <v>10.87</v>
      </c>
      <c r="K14" s="38">
        <v>10.92</v>
      </c>
      <c r="L14" s="38">
        <v>10.31</v>
      </c>
      <c r="M14" s="75">
        <f t="shared" si="0"/>
        <v>10.92</v>
      </c>
      <c r="N14" s="70" t="s">
        <v>257</v>
      </c>
      <c r="O14" s="71"/>
    </row>
    <row r="15" spans="1:15" ht="15" customHeight="1">
      <c r="A15" s="280">
        <v>8</v>
      </c>
      <c r="B15" s="172">
        <v>62</v>
      </c>
      <c r="C15" s="150" t="s">
        <v>86</v>
      </c>
      <c r="D15" s="151" t="s">
        <v>87</v>
      </c>
      <c r="E15" s="150" t="s">
        <v>88</v>
      </c>
      <c r="F15" s="40">
        <v>6.71</v>
      </c>
      <c r="G15" s="38">
        <v>6.97</v>
      </c>
      <c r="H15" s="38">
        <v>6.69</v>
      </c>
      <c r="I15" s="46">
        <v>1</v>
      </c>
      <c r="J15" s="40" t="s">
        <v>294</v>
      </c>
      <c r="K15" s="38" t="s">
        <v>294</v>
      </c>
      <c r="L15" s="38" t="s">
        <v>294</v>
      </c>
      <c r="M15" s="75">
        <f t="shared" si="0"/>
        <v>6.97</v>
      </c>
      <c r="N15" s="65"/>
      <c r="O15" s="65"/>
    </row>
  </sheetData>
  <sheetProtection/>
  <mergeCells count="4">
    <mergeCell ref="A4:L4"/>
    <mergeCell ref="A5:L5"/>
    <mergeCell ref="A1:N1"/>
    <mergeCell ref="A3:C3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2" r:id="rId1"/>
  <ignoredErrors>
    <ignoredError sqref="M15 M10" formulaRange="1"/>
    <ignoredError sqref="D8:D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22.140625" style="0" customWidth="1"/>
    <col min="4" max="4" width="10.28125" style="0" customWidth="1"/>
    <col min="5" max="5" width="18.421875" style="0" customWidth="1"/>
    <col min="6" max="6" width="5.57421875" style="0" customWidth="1"/>
    <col min="7" max="13" width="7.7109375" style="0" customWidth="1"/>
    <col min="14" max="14" width="11.140625" style="0" customWidth="1"/>
    <col min="15" max="15" width="15.140625" style="0" customWidth="1"/>
  </cols>
  <sheetData>
    <row r="1" spans="1:15" ht="22.5" customHeight="1">
      <c r="A1" s="300" t="s">
        <v>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2"/>
    </row>
    <row r="2" spans="1:15" ht="18.75">
      <c r="A2" s="301" t="s">
        <v>50</v>
      </c>
      <c r="B2" s="301"/>
      <c r="C2" s="301"/>
      <c r="D2" s="2"/>
      <c r="E2" s="4"/>
      <c r="F2" s="4"/>
      <c r="G2" s="12"/>
      <c r="H2" s="13"/>
      <c r="I2" s="13"/>
      <c r="J2" s="1"/>
      <c r="K2" s="1"/>
      <c r="L2" s="1"/>
      <c r="M2" s="1"/>
      <c r="N2" s="1"/>
      <c r="O2" s="1"/>
    </row>
    <row r="3" spans="1:15" ht="21">
      <c r="A3" s="299" t="s">
        <v>12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14"/>
      <c r="O3" s="9"/>
    </row>
    <row r="4" spans="1:15" ht="20.25">
      <c r="A4" s="294" t="s">
        <v>22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9"/>
      <c r="O4" s="9"/>
    </row>
    <row r="5" spans="1:15" ht="15.75">
      <c r="A5" s="2"/>
      <c r="B5" s="2"/>
      <c r="C5" s="10"/>
      <c r="D5" s="2"/>
      <c r="E5" s="2"/>
      <c r="F5" s="2"/>
      <c r="G5" s="3"/>
      <c r="H5" s="3"/>
      <c r="I5" s="3"/>
      <c r="J5" s="2"/>
      <c r="K5" s="1"/>
      <c r="L5" s="7"/>
      <c r="M5" s="2"/>
      <c r="N5" s="2"/>
      <c r="O5" s="8"/>
    </row>
    <row r="6" spans="1:15" ht="32.25" thickBot="1">
      <c r="A6" s="44" t="s">
        <v>295</v>
      </c>
      <c r="B6" s="26" t="s">
        <v>1</v>
      </c>
      <c r="C6" s="26" t="s">
        <v>2</v>
      </c>
      <c r="D6" s="26" t="s">
        <v>7</v>
      </c>
      <c r="E6" s="27" t="s">
        <v>4</v>
      </c>
      <c r="F6" s="261" t="s">
        <v>287</v>
      </c>
      <c r="G6" s="26">
        <v>1</v>
      </c>
      <c r="H6" s="26">
        <v>2</v>
      </c>
      <c r="I6" s="26" t="s">
        <v>0</v>
      </c>
      <c r="J6" s="26"/>
      <c r="K6" s="26">
        <v>4</v>
      </c>
      <c r="L6" s="26">
        <v>5</v>
      </c>
      <c r="M6" s="26">
        <v>6</v>
      </c>
      <c r="N6" s="26" t="s">
        <v>5</v>
      </c>
      <c r="O6" s="25"/>
    </row>
    <row r="7" spans="1:15" ht="15" customHeight="1">
      <c r="A7" s="260" t="s">
        <v>266</v>
      </c>
      <c r="B7" s="78">
        <v>68</v>
      </c>
      <c r="C7" s="24" t="s">
        <v>74</v>
      </c>
      <c r="D7" s="82">
        <v>100598</v>
      </c>
      <c r="E7" s="24" t="s">
        <v>62</v>
      </c>
      <c r="F7" s="24"/>
      <c r="G7" s="40">
        <v>63.57</v>
      </c>
      <c r="H7" s="38">
        <v>65.13</v>
      </c>
      <c r="I7" s="38">
        <v>68.33</v>
      </c>
      <c r="J7" s="45" t="s">
        <v>272</v>
      </c>
      <c r="K7" s="38">
        <v>59.51</v>
      </c>
      <c r="L7" s="38">
        <v>66.39</v>
      </c>
      <c r="M7" s="38">
        <v>66.34</v>
      </c>
      <c r="N7" s="39">
        <f aca="true" t="shared" si="0" ref="N7:N17">MAX(G7:I7,K7:M7)</f>
        <v>68.33</v>
      </c>
      <c r="O7" s="65" t="s">
        <v>75</v>
      </c>
    </row>
    <row r="8" spans="1:15" ht="15" customHeight="1">
      <c r="A8" s="260" t="s">
        <v>267</v>
      </c>
      <c r="B8" s="172">
        <v>12</v>
      </c>
      <c r="C8" s="29" t="s">
        <v>283</v>
      </c>
      <c r="D8" s="34" t="s">
        <v>284</v>
      </c>
      <c r="E8" s="29" t="s">
        <v>285</v>
      </c>
      <c r="F8" s="29"/>
      <c r="G8" s="40" t="s">
        <v>293</v>
      </c>
      <c r="H8" s="38">
        <v>67.69</v>
      </c>
      <c r="I8" s="38" t="s">
        <v>293</v>
      </c>
      <c r="J8" s="45" t="s">
        <v>271</v>
      </c>
      <c r="K8" s="38" t="s">
        <v>293</v>
      </c>
      <c r="L8" s="38" t="s">
        <v>293</v>
      </c>
      <c r="M8" s="38">
        <v>63.8</v>
      </c>
      <c r="N8" s="39">
        <f t="shared" si="0"/>
        <v>67.69</v>
      </c>
      <c r="O8" s="66" t="s">
        <v>286</v>
      </c>
    </row>
    <row r="9" spans="1:15" ht="15" customHeight="1">
      <c r="A9" s="260" t="s">
        <v>0</v>
      </c>
      <c r="B9" s="23">
        <v>16</v>
      </c>
      <c r="C9" s="24" t="s">
        <v>290</v>
      </c>
      <c r="D9" s="144">
        <v>70194</v>
      </c>
      <c r="E9" s="24" t="s">
        <v>285</v>
      </c>
      <c r="F9" s="24"/>
      <c r="G9" s="22" t="s">
        <v>293</v>
      </c>
      <c r="H9" s="22">
        <v>57.46</v>
      </c>
      <c r="I9" s="22">
        <v>51.75</v>
      </c>
      <c r="J9" s="45">
        <v>5</v>
      </c>
      <c r="K9" s="22">
        <v>52.87</v>
      </c>
      <c r="L9" s="22">
        <v>54.81</v>
      </c>
      <c r="M9" s="22">
        <v>58.89</v>
      </c>
      <c r="N9" s="39">
        <f t="shared" si="0"/>
        <v>58.89</v>
      </c>
      <c r="O9" s="66" t="s">
        <v>286</v>
      </c>
    </row>
    <row r="10" spans="1:15" ht="15" customHeight="1">
      <c r="A10" s="260" t="s">
        <v>268</v>
      </c>
      <c r="B10" s="78">
        <v>51</v>
      </c>
      <c r="C10" s="24" t="s">
        <v>98</v>
      </c>
      <c r="D10" s="33" t="s">
        <v>99</v>
      </c>
      <c r="E10" s="24" t="s">
        <v>100</v>
      </c>
      <c r="F10" s="24"/>
      <c r="G10" s="40">
        <v>57.94</v>
      </c>
      <c r="H10" s="38">
        <v>54.35</v>
      </c>
      <c r="I10" s="38" t="s">
        <v>293</v>
      </c>
      <c r="J10" s="45" t="s">
        <v>270</v>
      </c>
      <c r="K10" s="38">
        <v>53.38</v>
      </c>
      <c r="L10" s="38">
        <v>57.39</v>
      </c>
      <c r="M10" s="38">
        <v>54.42</v>
      </c>
      <c r="N10" s="39">
        <f t="shared" si="0"/>
        <v>57.94</v>
      </c>
      <c r="O10" s="65" t="s">
        <v>75</v>
      </c>
    </row>
    <row r="11" spans="1:15" ht="15" customHeight="1">
      <c r="A11" s="260" t="s">
        <v>269</v>
      </c>
      <c r="B11" s="172">
        <v>54</v>
      </c>
      <c r="C11" s="103" t="s">
        <v>94</v>
      </c>
      <c r="D11" s="93" t="s">
        <v>95</v>
      </c>
      <c r="E11" s="103" t="s">
        <v>90</v>
      </c>
      <c r="F11" s="251"/>
      <c r="G11" s="40">
        <v>54.02</v>
      </c>
      <c r="H11" s="38" t="s">
        <v>293</v>
      </c>
      <c r="I11" s="38">
        <v>52.98</v>
      </c>
      <c r="J11" s="45" t="s">
        <v>268</v>
      </c>
      <c r="K11" s="38">
        <v>54.43</v>
      </c>
      <c r="L11" s="38" t="s">
        <v>293</v>
      </c>
      <c r="M11" s="38" t="s">
        <v>293</v>
      </c>
      <c r="N11" s="39">
        <f t="shared" si="0"/>
        <v>54.43</v>
      </c>
      <c r="O11" s="66" t="s">
        <v>91</v>
      </c>
    </row>
    <row r="12" spans="1:15" ht="15" customHeight="1">
      <c r="A12" s="260" t="s">
        <v>270</v>
      </c>
      <c r="B12" s="78">
        <v>21</v>
      </c>
      <c r="C12" s="43" t="s">
        <v>64</v>
      </c>
      <c r="D12" s="34" t="s">
        <v>65</v>
      </c>
      <c r="E12" s="43" t="s">
        <v>73</v>
      </c>
      <c r="F12" s="43"/>
      <c r="G12" s="40" t="s">
        <v>293</v>
      </c>
      <c r="H12" s="38">
        <v>49.93</v>
      </c>
      <c r="I12" s="38">
        <v>46.9</v>
      </c>
      <c r="J12" s="45" t="s">
        <v>0</v>
      </c>
      <c r="K12" s="38" t="s">
        <v>293</v>
      </c>
      <c r="L12" s="38" t="s">
        <v>294</v>
      </c>
      <c r="M12" s="38" t="s">
        <v>294</v>
      </c>
      <c r="N12" s="39">
        <f t="shared" si="0"/>
        <v>49.93</v>
      </c>
      <c r="O12" s="65"/>
    </row>
    <row r="13" spans="1:15" ht="15" customHeight="1">
      <c r="A13" s="260" t="s">
        <v>271</v>
      </c>
      <c r="B13" s="78">
        <v>82</v>
      </c>
      <c r="C13" s="24" t="s">
        <v>157</v>
      </c>
      <c r="D13" s="33" t="s">
        <v>158</v>
      </c>
      <c r="E13" s="24" t="s">
        <v>26</v>
      </c>
      <c r="F13" s="24"/>
      <c r="G13" s="40">
        <v>49.48</v>
      </c>
      <c r="H13" s="38" t="s">
        <v>293</v>
      </c>
      <c r="I13" s="38">
        <v>48.43</v>
      </c>
      <c r="J13" s="45" t="s">
        <v>267</v>
      </c>
      <c r="K13" s="38" t="s">
        <v>293</v>
      </c>
      <c r="L13" s="38">
        <v>47.85</v>
      </c>
      <c r="M13" s="38">
        <v>46.41</v>
      </c>
      <c r="N13" s="39">
        <f t="shared" si="0"/>
        <v>49.48</v>
      </c>
      <c r="O13" s="65" t="s">
        <v>159</v>
      </c>
    </row>
    <row r="14" spans="1:15" ht="15" customHeight="1">
      <c r="A14" s="260" t="s">
        <v>272</v>
      </c>
      <c r="B14" s="172">
        <v>27</v>
      </c>
      <c r="C14" s="29" t="s">
        <v>120</v>
      </c>
      <c r="D14" s="34" t="s">
        <v>121</v>
      </c>
      <c r="E14" s="29" t="s">
        <v>41</v>
      </c>
      <c r="F14" s="29"/>
      <c r="G14" s="40">
        <v>45.6</v>
      </c>
      <c r="H14" s="38">
        <v>44.3</v>
      </c>
      <c r="I14" s="38" t="s">
        <v>293</v>
      </c>
      <c r="J14" s="45" t="s">
        <v>266</v>
      </c>
      <c r="K14" s="38">
        <v>44.09</v>
      </c>
      <c r="L14" s="38" t="s">
        <v>293</v>
      </c>
      <c r="M14" s="38">
        <v>44.73</v>
      </c>
      <c r="N14" s="39">
        <f t="shared" si="0"/>
        <v>45.6</v>
      </c>
      <c r="O14" s="66" t="s">
        <v>119</v>
      </c>
    </row>
    <row r="15" spans="1:15" ht="15" customHeight="1">
      <c r="A15" s="260" t="s">
        <v>273</v>
      </c>
      <c r="B15" s="23">
        <v>122</v>
      </c>
      <c r="C15" s="24" t="s">
        <v>252</v>
      </c>
      <c r="D15" s="144">
        <v>51297</v>
      </c>
      <c r="E15" s="24" t="s">
        <v>60</v>
      </c>
      <c r="F15" s="24"/>
      <c r="G15" s="40">
        <v>36.98</v>
      </c>
      <c r="H15" s="38" t="s">
        <v>293</v>
      </c>
      <c r="I15" s="38">
        <v>44.65</v>
      </c>
      <c r="J15" s="45"/>
      <c r="K15" s="38"/>
      <c r="L15" s="38"/>
      <c r="M15" s="38"/>
      <c r="N15" s="39">
        <f t="shared" si="0"/>
        <v>44.65</v>
      </c>
      <c r="O15" s="66" t="s">
        <v>247</v>
      </c>
    </row>
    <row r="16" spans="1:15" ht="15" customHeight="1">
      <c r="A16" s="260" t="s">
        <v>274</v>
      </c>
      <c r="B16" s="78">
        <v>146</v>
      </c>
      <c r="C16" s="24" t="s">
        <v>210</v>
      </c>
      <c r="D16" s="55">
        <v>261100</v>
      </c>
      <c r="E16" s="24" t="s">
        <v>186</v>
      </c>
      <c r="F16" s="24"/>
      <c r="G16" s="40">
        <v>37.47</v>
      </c>
      <c r="H16" s="38" t="s">
        <v>293</v>
      </c>
      <c r="I16" s="38" t="s">
        <v>294</v>
      </c>
      <c r="J16" s="45"/>
      <c r="K16" s="38" t="s">
        <v>294</v>
      </c>
      <c r="L16" s="38" t="s">
        <v>294</v>
      </c>
      <c r="M16" s="38" t="s">
        <v>294</v>
      </c>
      <c r="N16" s="39">
        <f t="shared" si="0"/>
        <v>37.47</v>
      </c>
      <c r="O16" s="140" t="s">
        <v>206</v>
      </c>
    </row>
    <row r="17" spans="1:15" ht="15">
      <c r="A17" s="169" t="s">
        <v>260</v>
      </c>
      <c r="B17" s="78">
        <v>15</v>
      </c>
      <c r="C17" s="24" t="s">
        <v>296</v>
      </c>
      <c r="D17" s="33" t="s">
        <v>288</v>
      </c>
      <c r="E17" s="24" t="s">
        <v>285</v>
      </c>
      <c r="F17" s="262">
        <v>700</v>
      </c>
      <c r="G17" s="40">
        <v>67.07</v>
      </c>
      <c r="H17" s="38" t="s">
        <v>293</v>
      </c>
      <c r="I17" s="38">
        <v>60.62</v>
      </c>
      <c r="J17" s="45"/>
      <c r="K17" s="38" t="s">
        <v>293</v>
      </c>
      <c r="L17" s="38">
        <v>63.78</v>
      </c>
      <c r="M17" s="38" t="s">
        <v>293</v>
      </c>
      <c r="N17" s="39">
        <f t="shared" si="0"/>
        <v>67.07</v>
      </c>
      <c r="O17" s="65" t="s">
        <v>289</v>
      </c>
    </row>
  </sheetData>
  <sheetProtection/>
  <mergeCells count="4">
    <mergeCell ref="A3:M3"/>
    <mergeCell ref="A4:M4"/>
    <mergeCell ref="A2:C2"/>
    <mergeCell ref="A1:N1"/>
  </mergeCells>
  <printOptions/>
  <pageMargins left="0.35433070866141736" right="0.15748031496062992" top="0.6299212598425197" bottom="0.1968503937007874" header="0" footer="0"/>
  <pageSetup horizontalDpi="600" verticalDpi="600" orientation="landscape" paperSize="9" scale="95" r:id="rId1"/>
  <ignoredErrors>
    <ignoredError sqref="A7 A8:A16 J7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2016-04-30T12:37:23Z</cp:lastPrinted>
  <dcterms:created xsi:type="dcterms:W3CDTF">2008-02-21T13:44:37Z</dcterms:created>
  <dcterms:modified xsi:type="dcterms:W3CDTF">2016-05-02T13:24:53Z</dcterms:modified>
  <cp:category/>
  <cp:version/>
  <cp:contentType/>
  <cp:contentStatus/>
</cp:coreProperties>
</file>